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ВЫСОТА\2023-2024\Питание\2 неделя\"/>
    </mc:Choice>
  </mc:AlternateContent>
  <bookViews>
    <workbookView xWindow="0" yWindow="0" windowWidth="28800" windowHeight="12435"/>
  </bookViews>
  <sheets>
    <sheet name="младшая школа" sheetId="2" r:id="rId1"/>
    <sheet name="старшая школа" sheetId="1" r:id="rId2"/>
  </sheets>
  <definedNames>
    <definedName name="_xlnm.Print_Area" localSheetId="0">'младшая школа'!$A$1:$J$21</definedName>
    <definedName name="_xlnm.Print_Area" localSheetId="1">'старшая школа'!$A$1:$J$17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I17" i="1"/>
  <c r="H17" i="1"/>
  <c r="G17" i="1"/>
  <c r="E17" i="1" l="1"/>
  <c r="J9" i="1"/>
  <c r="I9" i="1"/>
  <c r="H9" i="1"/>
  <c r="G9" i="1"/>
  <c r="E9" i="1"/>
  <c r="I17" i="2"/>
  <c r="J9" i="2"/>
  <c r="I9" i="2"/>
  <c r="H9" i="2"/>
  <c r="G9" i="2"/>
  <c r="E9" i="2"/>
  <c r="J21" i="2" l="1"/>
  <c r="I21" i="2"/>
  <c r="H21" i="2"/>
  <c r="G21" i="2"/>
  <c r="E21" i="2"/>
  <c r="J17" i="2"/>
  <c r="H17" i="2"/>
  <c r="G17" i="2"/>
  <c r="E17" i="2"/>
</calcChain>
</file>

<file path=xl/sharedStrings.xml><?xml version="1.0" encoding="utf-8"?>
<sst xmlns="http://schemas.openxmlformats.org/spreadsheetml/2006/main" count="83" uniqueCount="42">
  <si>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</si>
  <si>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</si>
  <si>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</si>
  <si>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</si>
  <si>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</si>
  <si>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</si>
  <si>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</si>
  <si>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</si>
  <si>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</si>
  <si>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</si>
  <si>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</si>
  <si>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</si>
  <si>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</si>
  <si>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</si>
  <si>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</si>
  <si>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</si>
  <si>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</si>
  <si>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</si>
  <si>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</si>
  <si>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</si>
  <si>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</si>
  <si>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ржано-пшеничный</t>
  </si>
  <si>
    <t>горяч. напиток</t>
  </si>
  <si>
    <t>холод. закуска</t>
  </si>
  <si>
    <t>гор. блюдо</t>
  </si>
  <si>
    <t>гор. напиток</t>
  </si>
  <si>
    <t>Полдник</t>
  </si>
  <si>
    <t>выпечка</t>
  </si>
  <si>
    <t>напиток</t>
  </si>
  <si>
    <t>старшие</t>
  </si>
  <si>
    <t>Чай с сахаром</t>
  </si>
  <si>
    <t>младшие</t>
  </si>
  <si>
    <t>Фрукт (яблоки)</t>
  </si>
  <si>
    <t>Помидоры свежие порционные</t>
  </si>
  <si>
    <t>МОУ "ЦО №15 "Высота" им. Героя Советского Союза М.П. Девятаева"</t>
  </si>
  <si>
    <t>Омлет натуральный</t>
  </si>
  <si>
    <t>кисломолоч.</t>
  </si>
  <si>
    <t>Масло порционно</t>
  </si>
  <si>
    <t>Щи из свежей капусты на бульоне</t>
  </si>
  <si>
    <t>Плов из мяса птицы</t>
  </si>
  <si>
    <t>Компот из сухофруктов</t>
  </si>
  <si>
    <t>Пирожок с яблоком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</si>
</sst>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1" xfId="0" applyFont="1" applyFill="1" applyBorder="1"/>
    <xf numFmtId="49" fontId="1" fillId="0" borderId="1" xfId="0" applyNumberFormat="1" applyFont="1" applyFill="1" applyBorder="1" applyProtection="1">
      <protection locked="0"/>
    </xf>
    <xf numFmtId="14" fontId="1" fillId="0" borderId="1" xfId="0" applyNumberFormat="1" applyFont="1" applyFill="1" applyBorder="1" applyProtection="1">
      <protection locked="0"/>
    </xf>
    <xf numFmtId="0" fontId="1" fillId="0" borderId="0" xfId="0" applyFont="1" applyFill="1"/>
    <xf numFmtId="0" fontId="1" fillId="0" borderId="4" xfId="0" applyFont="1" applyFill="1" applyBorder="1" applyAlignment="1">
      <alignment horizontal="center"/>
    </xf>
    <xf numFmtId="0" fontId="1" fillId="0" borderId="3" xfId="0" applyFont="1" applyFill="1" applyBorder="1"/>
    <xf numFmtId="0" fontId="1" fillId="0" borderId="2" xfId="0" applyFont="1" applyFill="1" applyBorder="1"/>
    <xf numFmtId="0" fontId="1" fillId="0" borderId="5" xfId="0" applyFont="1" applyFill="1" applyBorder="1"/>
    <xf numFmtId="0" fontId="1" fillId="0" borderId="6" xfId="0" applyFont="1" applyFill="1" applyBorder="1" applyAlignment="1">
      <alignment horizontal="center"/>
    </xf>
    <xf numFmtId="0" fontId="1" fillId="0" borderId="3" xfId="0" applyFont="1" applyFill="1" applyBorder="1" applyAlignment="1"/>
    <xf numFmtId="0" fontId="1" fillId="0" borderId="7" xfId="0" applyFont="1" applyFill="1" applyBorder="1"/>
    <xf numFmtId="0" fontId="1" fillId="0" borderId="7" xfId="0" applyFont="1" applyFill="1" applyBorder="1" applyAlignment="1" applyProtection="1">
      <alignment wrapText="1"/>
      <protection locked="0"/>
    </xf>
    <xf numFmtId="0" fontId="1" fillId="0" borderId="8" xfId="0" applyFont="1" applyFill="1" applyBorder="1" applyProtection="1">
      <protection locked="0"/>
    </xf>
    <xf numFmtId="0" fontId="1" fillId="0" borderId="9" xfId="0" applyFont="1" applyFill="1" applyBorder="1"/>
    <xf numFmtId="0" fontId="1" fillId="0" borderId="10" xfId="0" applyFont="1" applyFill="1" applyBorder="1" applyProtection="1">
      <protection locked="0"/>
    </xf>
    <xf numFmtId="0" fontId="1" fillId="0" borderId="11" xfId="0" applyFont="1" applyFill="1" applyBorder="1" applyAlignment="1">
      <alignment horizontal="center"/>
    </xf>
    <xf numFmtId="0" fontId="1" fillId="0" borderId="12" xfId="0" applyFont="1" applyFill="1" applyBorder="1" applyProtection="1">
      <protection locked="0"/>
    </xf>
    <xf numFmtId="0" fontId="1" fillId="0" borderId="13" xfId="0" applyFont="1" applyFill="1" applyBorder="1" applyProtection="1">
      <protection locked="0"/>
    </xf>
    <xf numFmtId="0" fontId="1" fillId="0" borderId="14" xfId="0" applyFont="1" applyFill="1" applyBorder="1" applyProtection="1">
      <protection locked="0"/>
    </xf>
    <xf numFmtId="0" fontId="1" fillId="0" borderId="15" xfId="0" applyFont="1" applyFill="1" applyBorder="1" applyProtection="1">
      <protection locked="0"/>
    </xf>
    <xf numFmtId="0" fontId="1" fillId="0" borderId="0" xfId="0" applyFont="1" applyFill="1" applyBorder="1" applyProtection="1">
      <protection locked="0"/>
    </xf>
    <xf numFmtId="0" fontId="1" fillId="0" borderId="7" xfId="0" applyFont="1" applyFill="1" applyBorder="1" applyProtection="1">
      <protection locked="0"/>
    </xf>
    <xf numFmtId="0" fontId="1" fillId="0" borderId="8" xfId="0" applyFont="1" applyFill="1" applyBorder="1" applyAlignment="1" applyProtection="1">
      <alignment wrapText="1"/>
      <protection locked="0"/>
    </xf>
    <xf numFmtId="0" fontId="1" fillId="0" borderId="16" xfId="0" applyFont="1" applyFill="1" applyBorder="1" applyAlignment="1" applyProtection="1">
      <alignment wrapText="1"/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0" fontId="1" fillId="0" borderId="17" xfId="0" applyFont="1" applyFill="1" applyBorder="1" applyAlignment="1" applyProtection="1">
      <alignment wrapText="1"/>
      <protection locked="0"/>
    </xf>
    <xf numFmtId="1" fontId="1" fillId="0" borderId="12" xfId="0" applyNumberFormat="1" applyFont="1" applyFill="1" applyBorder="1" applyProtection="1">
      <protection locked="0"/>
    </xf>
    <xf numFmtId="1" fontId="1" fillId="0" borderId="13" xfId="0" applyNumberFormat="1" applyFont="1" applyFill="1" applyBorder="1" applyProtection="1">
      <protection locked="0"/>
    </xf>
    <xf numFmtId="1" fontId="1" fillId="0" borderId="18" xfId="0" applyNumberFormat="1" applyFont="1" applyFill="1" applyBorder="1" applyProtection="1">
      <protection locked="0"/>
    </xf>
    <xf numFmtId="3" fontId="1" fillId="0" borderId="15" xfId="0" applyNumberFormat="1" applyFont="1" applyFill="1" applyBorder="1" applyProtection="1">
      <protection locked="0"/>
    </xf>
    <xf numFmtId="3" fontId="1" fillId="0" borderId="13" xfId="0" applyNumberFormat="1" applyFont="1" applyFill="1" applyBorder="1" applyProtection="1">
      <protection locked="0"/>
    </xf>
    <xf numFmtId="3" fontId="1" fillId="0" borderId="0" xfId="0" applyNumberFormat="1" applyFont="1" applyFill="1" applyBorder="1" applyProtection="1">
      <protection locked="0"/>
    </xf>
    <xf numFmtId="2" fontId="1" fillId="0" borderId="7" xfId="0" applyNumberFormat="1" applyFont="1" applyFill="1" applyBorder="1" applyProtection="1">
      <protection locked="0"/>
    </xf>
    <xf numFmtId="2" fontId="1" fillId="0" borderId="8" xfId="0" applyNumberFormat="1" applyFont="1" applyFill="1" applyBorder="1" applyProtection="1">
      <protection locked="0"/>
    </xf>
    <xf numFmtId="2" fontId="1" fillId="0" borderId="16" xfId="0" applyNumberFormat="1" applyFont="1" applyFill="1" applyBorder="1" applyProtection="1">
      <protection locked="0"/>
    </xf>
    <xf numFmtId="2" fontId="1" fillId="0" borderId="10" xfId="0" applyNumberFormat="1" applyFont="1" applyFill="1" applyBorder="1" applyProtection="1">
      <protection locked="0"/>
    </xf>
    <xf numFmtId="2" fontId="1" fillId="0" borderId="17" xfId="0" applyNumberFormat="1" applyFont="1" applyFill="1" applyBorder="1" applyProtection="1">
      <protection locked="0"/>
    </xf>
    <xf numFmtId="2" fontId="1" fillId="0" borderId="12" xfId="0" applyNumberFormat="1" applyFont="1" applyFill="1" applyBorder="1" applyProtection="1">
      <protection locked="0"/>
    </xf>
    <xf numFmtId="2" fontId="1" fillId="0" borderId="13" xfId="0" applyNumberFormat="1" applyFont="1" applyFill="1" applyBorder="1" applyProtection="1">
      <protection locked="0"/>
    </xf>
    <xf numFmtId="2" fontId="1" fillId="0" borderId="18" xfId="0" applyNumberFormat="1" applyFont="1" applyFill="1" applyBorder="1" applyProtection="1">
      <protection locked="0"/>
    </xf>
    <xf numFmtId="2" fontId="1" fillId="0" borderId="15" xfId="0" applyNumberFormat="1" applyFont="1" applyFill="1" applyBorder="1" applyProtection="1">
      <protection locked="0"/>
    </xf>
    <xf numFmtId="2" fontId="1" fillId="0" borderId="0" xfId="0" applyNumberFormat="1" applyFont="1" applyFill="1" applyBorder="1" applyProtection="1">
      <protection locked="0"/>
    </xf>
    <xf numFmtId="164" fontId="1" fillId="0" borderId="13" xfId="0" applyNumberFormat="1" applyFont="1" applyFill="1" applyBorder="1" applyProtection="1">
      <protection locked="0"/>
    </xf>
    <xf numFmtId="0" fontId="1" fillId="0" borderId="19" xfId="0" applyFont="1" applyFill="1" applyBorder="1" applyAlignment="1">
      <alignment horizontal="center"/>
    </xf>
    <xf numFmtId="2" fontId="1" fillId="0" borderId="20" xfId="0" applyNumberFormat="1" applyFont="1" applyFill="1" applyBorder="1" applyProtection="1">
      <protection locked="0"/>
    </xf>
    <xf numFmtId="2" fontId="1" fillId="0" borderId="21" xfId="0" applyNumberFormat="1" applyFont="1" applyFill="1" applyBorder="1" applyProtection="1">
      <protection locked="0"/>
    </xf>
    <xf numFmtId="2" fontId="1" fillId="0" borderId="22" xfId="0" applyNumberFormat="1" applyFont="1" applyFill="1" applyBorder="1" applyProtection="1">
      <protection locked="0"/>
    </xf>
    <xf numFmtId="2" fontId="1" fillId="0" borderId="23" xfId="0" applyNumberFormat="1" applyFont="1" applyFill="1" applyBorder="1" applyProtection="1">
      <protection locked="0"/>
    </xf>
    <xf numFmtId="164" fontId="1" fillId="0" borderId="21" xfId="0" applyNumberFormat="1" applyFont="1" applyFill="1" applyBorder="1" applyProtection="1">
      <protection locked="0"/>
    </xf>
    <xf numFmtId="0" fontId="1" fillId="0" borderId="20" xfId="0" applyFont="1" applyFill="1" applyBorder="1" applyProtection="1">
      <protection locked="0"/>
    </xf>
    <xf numFmtId="1" fontId="1" fillId="0" borderId="20" xfId="0" applyNumberFormat="1" applyFont="1" applyFill="1" applyBorder="1" applyProtection="1">
      <protection locked="0"/>
    </xf>
    <xf numFmtId="1" fontId="1" fillId="0" borderId="21" xfId="0" applyNumberFormat="1" applyFont="1" applyFill="1" applyBorder="1" applyProtection="1">
      <protection locked="0"/>
    </xf>
    <xf numFmtId="1" fontId="1" fillId="0" borderId="22" xfId="0" applyNumberFormat="1" applyFont="1" applyFill="1" applyBorder="1" applyProtection="1">
      <protection locked="0"/>
    </xf>
    <xf numFmtId="3" fontId="1" fillId="0" borderId="23" xfId="0" applyNumberFormat="1" applyFont="1" applyFill="1" applyBorder="1" applyProtection="1">
      <protection locked="0"/>
    </xf>
    <xf numFmtId="3" fontId="1" fillId="0" borderId="21" xfId="0" applyNumberFormat="1" applyFont="1" applyFill="1" applyBorder="1" applyProtection="1">
      <protection locked="0"/>
    </xf>
    <xf numFmtId="0" fontId="1" fillId="0" borderId="20" xfId="0" applyFont="1" applyFill="1" applyBorder="1" applyAlignment="1" applyProtection="1">
      <alignment wrapText="1"/>
      <protection locked="0"/>
    </xf>
    <xf numFmtId="0" fontId="1" fillId="0" borderId="21" xfId="0" applyFont="1" applyFill="1" applyBorder="1" applyAlignment="1" applyProtection="1">
      <alignment wrapText="1"/>
      <protection locked="0"/>
    </xf>
    <xf numFmtId="0" fontId="1" fillId="0" borderId="22" xfId="0" applyFont="1" applyFill="1" applyBorder="1" applyAlignment="1" applyProtection="1">
      <alignment wrapText="1"/>
      <protection locked="0"/>
    </xf>
    <xf numFmtId="0" fontId="1" fillId="0" borderId="23" xfId="0" applyFont="1" applyFill="1" applyBorder="1" applyAlignment="1" applyProtection="1">
      <alignment wrapText="1"/>
      <protection locked="0"/>
    </xf>
    <xf numFmtId="0" fontId="1" fillId="0" borderId="21" xfId="0" applyFont="1" applyFill="1" applyBorder="1" applyProtection="1">
      <protection locked="0"/>
    </xf>
    <xf numFmtId="0" fontId="1" fillId="0" borderId="24" xfId="0" applyFont="1" applyFill="1" applyBorder="1" applyProtection="1">
      <protection locked="0"/>
    </xf>
    <xf numFmtId="0" fontId="1" fillId="0" borderId="23" xfId="0" applyFont="1" applyFill="1" applyBorder="1" applyProtection="1">
      <protection locked="0"/>
    </xf>
    <xf numFmtId="0" fontId="1" fillId="0" borderId="20" xfId="0" applyFont="1" applyFill="1" applyBorder="1"/>
    <xf numFmtId="0" fontId="1" fillId="0" borderId="24" xfId="0" applyFont="1" applyFill="1" applyBorder="1"/>
    <xf numFmtId="0" fontId="1" fillId="0" borderId="17" xfId="0" applyFont="1" applyFill="1" applyBorder="1" applyAlignment="1"/>
    <xf numFmtId="0" fontId="1" fillId="0" borderId="17" xfId="0" applyFont="1" applyFill="1" applyBorder="1"/>
    <xf numFmtId="0" fontId="1" fillId="0" borderId="25" xfId="0" applyFont="1" applyFill="1" applyBorder="1"/>
    <xf numFmtId="0" fontId="1" fillId="0" borderId="26" xfId="0" applyFont="1" applyFill="1" applyBorder="1"/>
    <xf numFmtId="0" fontId="1" fillId="0" borderId="1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view="pageBreakPreview" zoomScaleSheetLayoutView="100" workbookViewId="0">
      <selection activeCell="J2" sqref="J2"/>
    </sheetView>
  </sheetViews>
  <sheetFormatPr defaultColWidth="8.85546875" defaultRowHeight="15.75" x14ac:dyDescent="0.25"/>
  <cols>
    <col min="1" max="1" width="15.7109375" style="4" customWidth="1"/>
    <col min="2" max="2" width="15.42578125" style="4" customWidth="1"/>
    <col min="3" max="3" width="8" style="4" customWidth="1"/>
    <col min="4" max="4" width="49" style="4" customWidth="1"/>
    <col min="5" max="5" width="10.140625" style="4" customWidth="1"/>
    <col min="6" max="6" width="11.85546875" style="4" customWidth="1"/>
    <col min="7" max="7" width="13.42578125" style="4" customWidth="1"/>
    <col min="8" max="8" width="7.7109375" style="4" customWidth="1"/>
    <col min="9" max="9" width="7.85546875" style="4" customWidth="1"/>
    <col min="10" max="10" width="11.5703125" style="4" customWidth="1"/>
    <col min="11" max="16384" width="8.85546875" style="4"/>
  </cols>
  <sheetData>
    <row r="1" spans="1:10" x14ac:dyDescent="0.25">
      <c r="A1" s="1" t="s">
        <v>0</v>
      </c>
      <c r="B1" s="69" t="s">
        <v>34</v>
      </c>
      <c r="C1" s="69"/>
      <c r="D1" s="69"/>
      <c r="E1" s="1" t="s">
        <v>15</v>
      </c>
      <c r="F1" s="2" t="s">
        <v>31</v>
      </c>
      <c r="G1" s="1"/>
      <c r="H1" s="1"/>
      <c r="I1" s="1" t="s">
        <v>1</v>
      </c>
      <c r="J1" s="3">
        <v>45194</v>
      </c>
    </row>
    <row r="2" spans="1:10" ht="7.5" customHeight="1" thickBot="1" x14ac:dyDescent="0.3"/>
    <row r="3" spans="1:10" ht="16.5" thickBot="1" x14ac:dyDescent="0.3">
      <c r="A3" s="9" t="s">
        <v>2</v>
      </c>
      <c r="B3" s="5" t="s">
        <v>3</v>
      </c>
      <c r="C3" s="16" t="s">
        <v>18</v>
      </c>
      <c r="D3" s="5" t="s">
        <v>4</v>
      </c>
      <c r="E3" s="16" t="s">
        <v>19</v>
      </c>
      <c r="F3" s="5" t="s">
        <v>5</v>
      </c>
      <c r="G3" s="16" t="s">
        <v>6</v>
      </c>
      <c r="H3" s="5" t="s">
        <v>7</v>
      </c>
      <c r="I3" s="16" t="s">
        <v>8</v>
      </c>
      <c r="J3" s="5" t="s">
        <v>9</v>
      </c>
    </row>
    <row r="4" spans="1:10" x14ac:dyDescent="0.25">
      <c r="A4" s="10" t="s">
        <v>10</v>
      </c>
      <c r="B4" s="11" t="s">
        <v>24</v>
      </c>
      <c r="C4" s="17">
        <v>1</v>
      </c>
      <c r="D4" s="22" t="s">
        <v>35</v>
      </c>
      <c r="E4" s="17">
        <v>150</v>
      </c>
      <c r="F4" s="22"/>
      <c r="G4" s="38">
        <v>367.58</v>
      </c>
      <c r="H4" s="33">
        <v>25.72</v>
      </c>
      <c r="I4" s="38">
        <v>27.35</v>
      </c>
      <c r="J4" s="33">
        <v>4.57</v>
      </c>
    </row>
    <row r="5" spans="1:10" x14ac:dyDescent="0.25">
      <c r="A5" s="10"/>
      <c r="B5" s="11" t="s">
        <v>25</v>
      </c>
      <c r="C5" s="17">
        <v>2</v>
      </c>
      <c r="D5" s="12" t="s">
        <v>30</v>
      </c>
      <c r="E5" s="27">
        <v>200</v>
      </c>
      <c r="F5" s="33"/>
      <c r="G5" s="38">
        <v>53.39</v>
      </c>
      <c r="H5" s="33">
        <v>0.2</v>
      </c>
      <c r="I5" s="38">
        <v>0.05</v>
      </c>
      <c r="J5" s="33">
        <v>13.04</v>
      </c>
    </row>
    <row r="6" spans="1:10" x14ac:dyDescent="0.25">
      <c r="A6" s="6"/>
      <c r="B6" s="11" t="s">
        <v>16</v>
      </c>
      <c r="C6" s="17">
        <v>3</v>
      </c>
      <c r="D6" s="12" t="s">
        <v>20</v>
      </c>
      <c r="E6" s="27">
        <v>40</v>
      </c>
      <c r="F6" s="33"/>
      <c r="G6" s="38">
        <v>94</v>
      </c>
      <c r="H6" s="33">
        <v>3.04</v>
      </c>
      <c r="I6" s="38">
        <v>0.32</v>
      </c>
      <c r="J6" s="33">
        <v>19.68</v>
      </c>
    </row>
    <row r="7" spans="1:10" x14ac:dyDescent="0.25">
      <c r="A7" s="6"/>
      <c r="B7" s="11" t="s">
        <v>23</v>
      </c>
      <c r="C7" s="17">
        <v>4</v>
      </c>
      <c r="D7" s="12" t="s">
        <v>32</v>
      </c>
      <c r="E7" s="27">
        <v>130</v>
      </c>
      <c r="F7" s="33"/>
      <c r="G7" s="38">
        <v>61.1</v>
      </c>
      <c r="H7" s="33">
        <v>0.52</v>
      </c>
      <c r="I7" s="38">
        <v>0.52</v>
      </c>
      <c r="J7" s="33">
        <v>12.74</v>
      </c>
    </row>
    <row r="8" spans="1:10" ht="15.75" customHeight="1" x14ac:dyDescent="0.25">
      <c r="A8" s="6"/>
      <c r="B8" s="12" t="s">
        <v>36</v>
      </c>
      <c r="C8" s="17">
        <v>5</v>
      </c>
      <c r="D8" s="12" t="s">
        <v>37</v>
      </c>
      <c r="E8" s="27">
        <v>10</v>
      </c>
      <c r="F8" s="33"/>
      <c r="G8" s="38">
        <v>66.099999999999994</v>
      </c>
      <c r="H8" s="33">
        <v>0.08</v>
      </c>
      <c r="I8" s="38">
        <v>7.25</v>
      </c>
      <c r="J8" s="33">
        <v>0.13</v>
      </c>
    </row>
    <row r="9" spans="1:10" ht="16.5" thickBot="1" x14ac:dyDescent="0.3">
      <c r="A9" s="6"/>
      <c r="B9" s="13"/>
      <c r="C9" s="18"/>
      <c r="D9" s="23"/>
      <c r="E9" s="28">
        <f>SUM(E4:E8)</f>
        <v>530</v>
      </c>
      <c r="F9" s="34">
        <v>63.72</v>
      </c>
      <c r="G9" s="39">
        <f>SUM(G4:G8)</f>
        <v>642.17000000000007</v>
      </c>
      <c r="H9" s="34">
        <f>SUM(H4:H8)</f>
        <v>29.559999999999995</v>
      </c>
      <c r="I9" s="43">
        <f>SUM(I4:I8)</f>
        <v>35.49</v>
      </c>
      <c r="J9" s="34">
        <f>SUM(J4:J8)</f>
        <v>50.160000000000004</v>
      </c>
    </row>
    <row r="10" spans="1:10" x14ac:dyDescent="0.25">
      <c r="A10" s="7" t="s">
        <v>11</v>
      </c>
      <c r="B10" s="14" t="s">
        <v>23</v>
      </c>
      <c r="C10" s="19">
        <v>1</v>
      </c>
      <c r="D10" s="24" t="s">
        <v>33</v>
      </c>
      <c r="E10" s="29">
        <v>60</v>
      </c>
      <c r="F10" s="35"/>
      <c r="G10" s="40">
        <v>14.4</v>
      </c>
      <c r="H10" s="35">
        <v>0.66</v>
      </c>
      <c r="I10" s="40">
        <v>0.12</v>
      </c>
      <c r="J10" s="35">
        <v>2.2799999999999998</v>
      </c>
    </row>
    <row r="11" spans="1:10" x14ac:dyDescent="0.25">
      <c r="A11" s="6"/>
      <c r="B11" s="11" t="s">
        <v>12</v>
      </c>
      <c r="C11" s="17">
        <v>2</v>
      </c>
      <c r="D11" s="12" t="s">
        <v>38</v>
      </c>
      <c r="E11" s="27">
        <v>200</v>
      </c>
      <c r="F11" s="33"/>
      <c r="G11" s="38">
        <v>85.58</v>
      </c>
      <c r="H11" s="33">
        <v>1.61</v>
      </c>
      <c r="I11" s="38">
        <v>4.66</v>
      </c>
      <c r="J11" s="33">
        <v>9.26</v>
      </c>
    </row>
    <row r="12" spans="1:10" x14ac:dyDescent="0.25">
      <c r="A12" s="6"/>
      <c r="B12" s="11" t="s">
        <v>13</v>
      </c>
      <c r="C12" s="17">
        <v>3</v>
      </c>
      <c r="D12" s="12" t="s">
        <v>39</v>
      </c>
      <c r="E12" s="27">
        <v>200</v>
      </c>
      <c r="F12" s="33"/>
      <c r="G12" s="38">
        <v>376.68</v>
      </c>
      <c r="H12" s="33">
        <v>16.52</v>
      </c>
      <c r="I12" s="38">
        <v>18.59</v>
      </c>
      <c r="J12" s="33">
        <v>35.950000000000003</v>
      </c>
    </row>
    <row r="13" spans="1:10" x14ac:dyDescent="0.25">
      <c r="A13" s="6"/>
      <c r="B13" s="11" t="s">
        <v>22</v>
      </c>
      <c r="C13" s="17">
        <v>4</v>
      </c>
      <c r="D13" s="12" t="s">
        <v>40</v>
      </c>
      <c r="E13" s="27">
        <v>180</v>
      </c>
      <c r="F13" s="33"/>
      <c r="G13" s="38">
        <v>49.93</v>
      </c>
      <c r="H13" s="33">
        <v>0.03</v>
      </c>
      <c r="I13" s="38">
        <v>0.01</v>
      </c>
      <c r="J13" s="33">
        <v>12.44</v>
      </c>
    </row>
    <row r="14" spans="1:10" x14ac:dyDescent="0.25">
      <c r="A14" s="6"/>
      <c r="B14" s="11" t="s">
        <v>17</v>
      </c>
      <c r="C14" s="17">
        <v>5</v>
      </c>
      <c r="D14" s="12" t="s">
        <v>20</v>
      </c>
      <c r="E14" s="27">
        <v>30</v>
      </c>
      <c r="F14" s="33"/>
      <c r="G14" s="38">
        <v>70.5</v>
      </c>
      <c r="H14" s="33">
        <v>2.2799999999999998</v>
      </c>
      <c r="I14" s="38">
        <v>0.24</v>
      </c>
      <c r="J14" s="33">
        <v>14.76</v>
      </c>
    </row>
    <row r="15" spans="1:10" x14ac:dyDescent="0.25">
      <c r="A15" s="6"/>
      <c r="B15" s="11" t="s">
        <v>14</v>
      </c>
      <c r="C15" s="17">
        <v>6</v>
      </c>
      <c r="D15" s="12" t="s">
        <v>21</v>
      </c>
      <c r="E15" s="27">
        <v>30</v>
      </c>
      <c r="F15" s="33"/>
      <c r="G15" s="38">
        <v>77.7</v>
      </c>
      <c r="H15" s="33">
        <v>2.5499999999999998</v>
      </c>
      <c r="I15" s="38">
        <v>0.99</v>
      </c>
      <c r="J15" s="33">
        <v>14.49</v>
      </c>
    </row>
    <row r="16" spans="1:10" x14ac:dyDescent="0.25">
      <c r="A16" s="6"/>
      <c r="B16" s="15"/>
      <c r="C16" s="20"/>
      <c r="D16" s="25"/>
      <c r="E16" s="30"/>
      <c r="F16" s="36"/>
      <c r="G16" s="41"/>
      <c r="H16" s="36"/>
      <c r="I16" s="41"/>
      <c r="J16" s="36"/>
    </row>
    <row r="17" spans="1:10" ht="16.5" thickBot="1" x14ac:dyDescent="0.3">
      <c r="A17" s="8"/>
      <c r="B17" s="13"/>
      <c r="C17" s="18"/>
      <c r="D17" s="23"/>
      <c r="E17" s="31">
        <f>SUM(E10:E15)</f>
        <v>700</v>
      </c>
      <c r="F17" s="34">
        <v>69.62</v>
      </c>
      <c r="G17" s="39">
        <f>SUM(G10:G15)</f>
        <v>674.79000000000008</v>
      </c>
      <c r="H17" s="34">
        <f>SUM(H10:H15)</f>
        <v>23.650000000000002</v>
      </c>
      <c r="I17" s="39">
        <f>SUM(I10:I15)+0.01</f>
        <v>24.62</v>
      </c>
      <c r="J17" s="34">
        <f>SUM(J10:J15)</f>
        <v>89.179999999999993</v>
      </c>
    </row>
    <row r="18" spans="1:10" x14ac:dyDescent="0.25">
      <c r="A18" s="6" t="s">
        <v>26</v>
      </c>
      <c r="B18" s="11" t="s">
        <v>27</v>
      </c>
      <c r="C18" s="21">
        <v>1</v>
      </c>
      <c r="D18" s="26" t="s">
        <v>41</v>
      </c>
      <c r="E18" s="32">
        <v>100</v>
      </c>
      <c r="F18" s="37"/>
      <c r="G18" s="42">
        <v>333.49</v>
      </c>
      <c r="H18" s="37">
        <v>8.01</v>
      </c>
      <c r="I18" s="42">
        <v>10.75</v>
      </c>
      <c r="J18" s="37">
        <v>51.07</v>
      </c>
    </row>
    <row r="19" spans="1:10" x14ac:dyDescent="0.25">
      <c r="A19" s="6"/>
      <c r="B19" s="11" t="s">
        <v>28</v>
      </c>
      <c r="C19" s="20">
        <v>2</v>
      </c>
      <c r="D19" s="25" t="s">
        <v>30</v>
      </c>
      <c r="E19" s="30">
        <v>200</v>
      </c>
      <c r="F19" s="36"/>
      <c r="G19" s="41">
        <v>53.39</v>
      </c>
      <c r="H19" s="36">
        <v>0.2</v>
      </c>
      <c r="I19" s="41">
        <v>0.05</v>
      </c>
      <c r="J19" s="36">
        <v>13.04</v>
      </c>
    </row>
    <row r="20" spans="1:10" x14ac:dyDescent="0.25">
      <c r="A20" s="6"/>
      <c r="B20" s="15"/>
      <c r="C20" s="20"/>
      <c r="D20" s="25"/>
      <c r="E20" s="30"/>
      <c r="F20" s="36"/>
      <c r="G20" s="41"/>
      <c r="H20" s="36"/>
      <c r="I20" s="41"/>
      <c r="J20" s="36"/>
    </row>
    <row r="21" spans="1:10" ht="16.5" thickBot="1" x14ac:dyDescent="0.3">
      <c r="A21" s="8"/>
      <c r="B21" s="13"/>
      <c r="C21" s="18"/>
      <c r="D21" s="23"/>
      <c r="E21" s="31">
        <f>SUM(E18:E19)</f>
        <v>300</v>
      </c>
      <c r="F21" s="34">
        <v>22</v>
      </c>
      <c r="G21" s="39">
        <f>SUM(G18:G19)</f>
        <v>386.88</v>
      </c>
      <c r="H21" s="34">
        <f t="shared" ref="H21:J21" si="0">SUM(H18:H19)</f>
        <v>8.2099999999999991</v>
      </c>
      <c r="I21" s="39">
        <f t="shared" si="0"/>
        <v>10.8</v>
      </c>
      <c r="J21" s="34">
        <f t="shared" si="0"/>
        <v>64.11</v>
      </c>
    </row>
  </sheetData>
  <mergeCells count="1">
    <mergeCell ref="B1:D1"/>
  </mergeCells>
  <pageMargins left="0.25" right="0.25" top="0.75" bottom="0.75" header="0.3" footer="0.3"/>
  <pageSetup paperSize="9" scale="95" orientation="landscape" r:id="rId1"/>
  <ignoredErrors>
    <ignoredError sqref="I9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view="pageBreakPreview" zoomScaleSheetLayoutView="100" workbookViewId="0">
      <selection activeCell="J2" sqref="J2"/>
    </sheetView>
  </sheetViews>
  <sheetFormatPr defaultColWidth="8.85546875" defaultRowHeight="15.75" x14ac:dyDescent="0.25"/>
  <cols>
    <col min="1" max="1" width="15.7109375" style="4" customWidth="1"/>
    <col min="2" max="2" width="15.42578125" style="4" customWidth="1"/>
    <col min="3" max="3" width="8" style="4" customWidth="1"/>
    <col min="4" max="4" width="49" style="4" customWidth="1"/>
    <col min="5" max="5" width="10.140625" style="4" customWidth="1"/>
    <col min="6" max="6" width="11.85546875" style="4" customWidth="1"/>
    <col min="7" max="7" width="13.42578125" style="4" customWidth="1"/>
    <col min="8" max="8" width="7.7109375" style="4" customWidth="1"/>
    <col min="9" max="9" width="7.85546875" style="4" customWidth="1"/>
    <col min="10" max="10" width="11.5703125" style="4" customWidth="1"/>
    <col min="11" max="16384" width="8.85546875" style="4"/>
  </cols>
  <sheetData>
    <row r="1" spans="1:10" x14ac:dyDescent="0.25">
      <c r="A1" s="1" t="s">
        <v>0</v>
      </c>
      <c r="B1" s="69" t="s">
        <v>34</v>
      </c>
      <c r="C1" s="69"/>
      <c r="D1" s="69"/>
      <c r="E1" s="1" t="s">
        <v>15</v>
      </c>
      <c r="F1" s="2" t="s">
        <v>29</v>
      </c>
      <c r="G1" s="1"/>
      <c r="H1" s="1"/>
      <c r="I1" s="1" t="s">
        <v>1</v>
      </c>
      <c r="J1" s="3">
        <v>45194</v>
      </c>
    </row>
    <row r="2" spans="1:10" ht="7.5" customHeight="1" thickBot="1" x14ac:dyDescent="0.3"/>
    <row r="3" spans="1:10" ht="16.5" thickBot="1" x14ac:dyDescent="0.3">
      <c r="A3" s="5" t="s">
        <v>2</v>
      </c>
      <c r="B3" s="44" t="s">
        <v>3</v>
      </c>
      <c r="C3" s="44" t="s">
        <v>18</v>
      </c>
      <c r="D3" s="44" t="s">
        <v>4</v>
      </c>
      <c r="E3" s="44" t="s">
        <v>19</v>
      </c>
      <c r="F3" s="44" t="s">
        <v>5</v>
      </c>
      <c r="G3" s="44" t="s">
        <v>6</v>
      </c>
      <c r="H3" s="44" t="s">
        <v>7</v>
      </c>
      <c r="I3" s="44" t="s">
        <v>8</v>
      </c>
      <c r="J3" s="44" t="s">
        <v>9</v>
      </c>
    </row>
    <row r="4" spans="1:10" x14ac:dyDescent="0.25">
      <c r="A4" s="65" t="s">
        <v>10</v>
      </c>
      <c r="B4" s="63" t="s">
        <v>24</v>
      </c>
      <c r="C4" s="50">
        <v>1</v>
      </c>
      <c r="D4" s="50" t="s">
        <v>35</v>
      </c>
      <c r="E4" s="50">
        <v>200</v>
      </c>
      <c r="F4" s="50"/>
      <c r="G4" s="45">
        <v>492.4</v>
      </c>
      <c r="H4" s="45">
        <v>34.24</v>
      </c>
      <c r="I4" s="45">
        <v>36.76</v>
      </c>
      <c r="J4" s="45">
        <v>6.07</v>
      </c>
    </row>
    <row r="5" spans="1:10" x14ac:dyDescent="0.25">
      <c r="A5" s="65"/>
      <c r="B5" s="63" t="s">
        <v>25</v>
      </c>
      <c r="C5" s="50">
        <v>2</v>
      </c>
      <c r="D5" s="56" t="s">
        <v>30</v>
      </c>
      <c r="E5" s="51">
        <v>200</v>
      </c>
      <c r="F5" s="45"/>
      <c r="G5" s="45">
        <v>53.39</v>
      </c>
      <c r="H5" s="45">
        <v>0.2</v>
      </c>
      <c r="I5" s="45">
        <v>0.05</v>
      </c>
      <c r="J5" s="45">
        <v>13.04</v>
      </c>
    </row>
    <row r="6" spans="1:10" x14ac:dyDescent="0.25">
      <c r="A6" s="66"/>
      <c r="B6" s="63" t="s">
        <v>16</v>
      </c>
      <c r="C6" s="50">
        <v>3</v>
      </c>
      <c r="D6" s="56" t="s">
        <v>20</v>
      </c>
      <c r="E6" s="51">
        <v>40</v>
      </c>
      <c r="F6" s="45"/>
      <c r="G6" s="45">
        <v>94</v>
      </c>
      <c r="H6" s="45">
        <v>3.04</v>
      </c>
      <c r="I6" s="45">
        <v>0.32</v>
      </c>
      <c r="J6" s="45">
        <v>19.68</v>
      </c>
    </row>
    <row r="7" spans="1:10" x14ac:dyDescent="0.25">
      <c r="A7" s="66"/>
      <c r="B7" s="63" t="s">
        <v>23</v>
      </c>
      <c r="C7" s="50">
        <v>4</v>
      </c>
      <c r="D7" s="56" t="s">
        <v>32</v>
      </c>
      <c r="E7" s="51">
        <v>130</v>
      </c>
      <c r="F7" s="45"/>
      <c r="G7" s="45">
        <v>61.1</v>
      </c>
      <c r="H7" s="45">
        <v>0.52</v>
      </c>
      <c r="I7" s="45">
        <v>0.52</v>
      </c>
      <c r="J7" s="45">
        <v>12.74</v>
      </c>
    </row>
    <row r="8" spans="1:10" ht="15.75" customHeight="1" x14ac:dyDescent="0.25">
      <c r="A8" s="66"/>
      <c r="B8" s="56" t="s">
        <v>36</v>
      </c>
      <c r="C8" s="50">
        <v>5</v>
      </c>
      <c r="D8" s="56" t="s">
        <v>37</v>
      </c>
      <c r="E8" s="51">
        <v>10</v>
      </c>
      <c r="F8" s="45"/>
      <c r="G8" s="45">
        <v>66.099999999999994</v>
      </c>
      <c r="H8" s="45">
        <v>0.08</v>
      </c>
      <c r="I8" s="45">
        <v>7.25</v>
      </c>
      <c r="J8" s="45">
        <v>0.13</v>
      </c>
    </row>
    <row r="9" spans="1:10" ht="16.5" thickBot="1" x14ac:dyDescent="0.3">
      <c r="A9" s="66"/>
      <c r="B9" s="60"/>
      <c r="C9" s="60"/>
      <c r="D9" s="57"/>
      <c r="E9" s="52">
        <f>SUM(E4:E8)</f>
        <v>580</v>
      </c>
      <c r="F9" s="46">
        <v>68.44</v>
      </c>
      <c r="G9" s="46">
        <f>SUM(G4:G8)</f>
        <v>766.99</v>
      </c>
      <c r="H9" s="46">
        <f>SUM(H4:H8)</f>
        <v>38.080000000000005</v>
      </c>
      <c r="I9" s="49">
        <f>SUM(I4:I8)</f>
        <v>44.9</v>
      </c>
      <c r="J9" s="46">
        <f>SUM(J4:J8)</f>
        <v>51.660000000000004</v>
      </c>
    </row>
    <row r="10" spans="1:10" x14ac:dyDescent="0.25">
      <c r="A10" s="67" t="s">
        <v>11</v>
      </c>
      <c r="B10" s="64" t="s">
        <v>23</v>
      </c>
      <c r="C10" s="61">
        <v>1</v>
      </c>
      <c r="D10" s="58" t="s">
        <v>33</v>
      </c>
      <c r="E10" s="53">
        <v>100</v>
      </c>
      <c r="F10" s="47"/>
      <c r="G10" s="47">
        <v>24</v>
      </c>
      <c r="H10" s="47">
        <v>1.1000000000000001</v>
      </c>
      <c r="I10" s="47">
        <v>0.2</v>
      </c>
      <c r="J10" s="47">
        <v>3.8</v>
      </c>
    </row>
    <row r="11" spans="1:10" x14ac:dyDescent="0.25">
      <c r="A11" s="66"/>
      <c r="B11" s="63" t="s">
        <v>12</v>
      </c>
      <c r="C11" s="50">
        <v>2</v>
      </c>
      <c r="D11" s="56" t="s">
        <v>38</v>
      </c>
      <c r="E11" s="51">
        <v>250</v>
      </c>
      <c r="F11" s="45"/>
      <c r="G11" s="45">
        <v>107.82</v>
      </c>
      <c r="H11" s="45">
        <v>2.0499999999999998</v>
      </c>
      <c r="I11" s="45">
        <v>5.87</v>
      </c>
      <c r="J11" s="45">
        <v>11.69</v>
      </c>
    </row>
    <row r="12" spans="1:10" x14ac:dyDescent="0.25">
      <c r="A12" s="66"/>
      <c r="B12" s="63" t="s">
        <v>13</v>
      </c>
      <c r="C12" s="50">
        <v>3</v>
      </c>
      <c r="D12" s="56" t="s">
        <v>39</v>
      </c>
      <c r="E12" s="51">
        <v>250</v>
      </c>
      <c r="F12" s="45"/>
      <c r="G12" s="45">
        <v>482.81</v>
      </c>
      <c r="H12" s="45">
        <v>20.87</v>
      </c>
      <c r="I12" s="45">
        <v>24.1</v>
      </c>
      <c r="J12" s="45">
        <v>45.76</v>
      </c>
    </row>
    <row r="13" spans="1:10" x14ac:dyDescent="0.25">
      <c r="A13" s="66"/>
      <c r="B13" s="63" t="s">
        <v>22</v>
      </c>
      <c r="C13" s="50">
        <v>4</v>
      </c>
      <c r="D13" s="56" t="s">
        <v>40</v>
      </c>
      <c r="E13" s="51">
        <v>180</v>
      </c>
      <c r="F13" s="45"/>
      <c r="G13" s="45">
        <v>49.93</v>
      </c>
      <c r="H13" s="45">
        <v>0.03</v>
      </c>
      <c r="I13" s="45">
        <v>0.01</v>
      </c>
      <c r="J13" s="45">
        <v>12.44</v>
      </c>
    </row>
    <row r="14" spans="1:10" x14ac:dyDescent="0.25">
      <c r="A14" s="66"/>
      <c r="B14" s="63" t="s">
        <v>17</v>
      </c>
      <c r="C14" s="50">
        <v>5</v>
      </c>
      <c r="D14" s="56" t="s">
        <v>20</v>
      </c>
      <c r="E14" s="51">
        <v>40</v>
      </c>
      <c r="F14" s="45"/>
      <c r="G14" s="45">
        <v>94</v>
      </c>
      <c r="H14" s="45">
        <v>3.04</v>
      </c>
      <c r="I14" s="45">
        <v>0.32</v>
      </c>
      <c r="J14" s="45">
        <v>19.68</v>
      </c>
    </row>
    <row r="15" spans="1:10" x14ac:dyDescent="0.25">
      <c r="A15" s="66"/>
      <c r="B15" s="63" t="s">
        <v>14</v>
      </c>
      <c r="C15" s="50">
        <v>6</v>
      </c>
      <c r="D15" s="56" t="s">
        <v>21</v>
      </c>
      <c r="E15" s="51">
        <v>40</v>
      </c>
      <c r="F15" s="45"/>
      <c r="G15" s="45">
        <v>103.6</v>
      </c>
      <c r="H15" s="45">
        <v>3.4</v>
      </c>
      <c r="I15" s="45">
        <v>1.32</v>
      </c>
      <c r="J15" s="45">
        <v>19.32</v>
      </c>
    </row>
    <row r="16" spans="1:10" x14ac:dyDescent="0.25">
      <c r="A16" s="66"/>
      <c r="B16" s="62"/>
      <c r="C16" s="62"/>
      <c r="D16" s="59"/>
      <c r="E16" s="54"/>
      <c r="F16" s="48"/>
      <c r="G16" s="48"/>
      <c r="H16" s="48"/>
      <c r="I16" s="48"/>
      <c r="J16" s="48"/>
    </row>
    <row r="17" spans="1:10" ht="16.5" thickBot="1" x14ac:dyDescent="0.3">
      <c r="A17" s="68"/>
      <c r="B17" s="60"/>
      <c r="C17" s="60"/>
      <c r="D17" s="57"/>
      <c r="E17" s="55">
        <f>SUM(E10:E15)</f>
        <v>860</v>
      </c>
      <c r="F17" s="46">
        <v>74.930000000000007</v>
      </c>
      <c r="G17" s="46">
        <f>SUM(G10:G15)+0.01</f>
        <v>862.17</v>
      </c>
      <c r="H17" s="46">
        <f>SUM(H10:H15)-0.01</f>
        <v>30.479999999999997</v>
      </c>
      <c r="I17" s="46">
        <f>SUM(I10:I15)</f>
        <v>31.820000000000004</v>
      </c>
      <c r="J17" s="46">
        <f>SUM(J10:J15)-0.01</f>
        <v>112.67999999999999</v>
      </c>
    </row>
  </sheetData>
  <mergeCells count="1">
    <mergeCell ref="B1:D1"/>
  </mergeCells>
  <pageMargins left="0.25" right="0.25" top="0.75" bottom="0.75" header="0.3" footer="0.3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младшая школа</vt:lpstr>
      <vt:lpstr>старшая школа</vt:lpstr>
      <vt:lpstr>'младшая школа'!Область_печати</vt:lpstr>
      <vt:lpstr>'старшая школа'!Область_печати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cp:lastPrinted>2023-09-14T06:49:28Z</cp:lastPrinted>
  <dcterms:created xsi:type="dcterms:W3CDTF">2015-06-05T18:19:34Z</dcterms:created>
  <dcterms:modified xsi:type="dcterms:W3CDTF">2023-09-22T14:23:34Z</dcterms:modified>
</cp:coreProperties>
</file>