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435"/>
  </bookViews>
  <sheets>
    <sheet name="младшая школа" sheetId="2" r:id="rId1"/>
    <sheet name="старшая школа" sheetId="1" r:id="rId2"/>
  </sheets>
  <definedNames>
    <definedName name="_xlnm.Print_Area" localSheetId="0">'младшая школа'!$A$1:$J$22</definedName>
    <definedName name="_xlnm.Print_Area" localSheetId="1">'старшая школа'!$A$1:$J$18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/>
  <c r="H9"/>
  <c r="J18"/>
  <c r="H18"/>
  <c r="G18"/>
  <c r="E18"/>
  <c r="J9"/>
  <c r="I9"/>
  <c r="G9"/>
  <c r="E9"/>
  <c r="H18" i="2"/>
  <c r="J9" l="1"/>
  <c r="I18" l="1"/>
  <c r="I9"/>
  <c r="H9"/>
  <c r="G9"/>
  <c r="E9"/>
  <c r="J22" l="1"/>
  <c r="I22"/>
  <c r="H22"/>
  <c r="G22"/>
  <c r="E22"/>
  <c r="J18"/>
  <c r="G18"/>
  <c r="E18"/>
</calcChain>
</file>

<file path=xl/sharedStrings.xml><?xml version="1.0" encoding="utf-8"?>
<sst xmlns="http://schemas.openxmlformats.org/spreadsheetml/2006/main" count="83" uniqueCount="45">
  <si>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</si>
  <si>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</si>
  <si>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</si>
  <si>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</si>
  <si>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</si>
  <si>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</si>
  <si>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</si>
  <si>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</si>
  <si>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</si>
  <si>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</si>
  <si>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</si>
  <si>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</si>
  <si>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</si>
  <si>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</si>
  <si>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</si>
  <si>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</si>
  <si>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</si>
  <si>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</si>
  <si>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</si>
  <si>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</si>
  <si>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</si>
  <si>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</si>
  <si>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</si>
  <si>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</si>
  <si>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</si>
  <si>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</si>
  <si>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</si>
  <si>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</si>
  <si>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</si>
  <si>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</si>
  <si>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младшие</t>
  </si>
  <si>
    <t>МОУ "ЦО №15 "Высота" им. Героя Советского Союза М.П. Девятаева"</t>
  </si>
  <si>
    <t>сладкое</t>
  </si>
  <si>
    <t>Печенье</t>
  </si>
  <si>
    <t>Каша манная молочная с маслом</t>
  </si>
  <si>
    <t>Какао из консервов "Какао со сгущенным молоком и сахаром/ чай с сахаром"</t>
  </si>
  <si>
    <t>Батон</t>
  </si>
  <si>
    <t>Салат из свеклы с яблоками</t>
  </si>
  <si>
    <t>Суп гороховый на бульоне</t>
  </si>
  <si>
    <t>Котлеты рубленые из мяса птицы</t>
  </si>
  <si>
    <t>гарнир</t>
  </si>
  <si>
    <t>Картофельное пюре</t>
  </si>
  <si>
    <t>Чай с лимоном</t>
  </si>
  <si>
    <t>Пирожок с капустой и луком</t>
  </si>
  <si>
    <t>Сок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</si>
</sst>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Fill="1" applyBorder="1"/>
    <xf numFmtId="49" fontId="1" fillId="0" borderId="1" xfId="0" applyNumberFormat="1" applyFont="1" applyFill="1" applyBorder="1" applyProtection="1">
      <protection locked="0"/>
    </xf>
    <xf numFmtId="14" fontId="1" fillId="0" borderId="1" xfId="0" applyNumberFormat="1" applyFont="1" applyFill="1" applyBorder="1" applyProtection="1">
      <protection locked="0"/>
    </xf>
    <xf numFmtId="0" fontId="1" fillId="0" borderId="0" xfId="0" applyFont="1" applyFill="1"/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/>
    <xf numFmtId="0" fontId="1" fillId="0" borderId="3" xfId="0" applyFont="1" applyFill="1" applyBorder="1" applyAlignment="1" applyProtection="1">
      <alignment wrapText="1"/>
      <protection locked="0"/>
    </xf>
    <xf numFmtId="0" fontId="1" fillId="0" borderId="4" xfId="0" applyFont="1" applyFill="1" applyBorder="1" applyProtection="1">
      <protection locked="0"/>
    </xf>
    <xf numFmtId="0" fontId="1" fillId="0" borderId="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3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7" xfId="0" applyFont="1" applyFill="1" applyBorder="1" applyAlignment="1" applyProtection="1">
      <alignment wrapText="1"/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9" xfId="0" applyFont="1" applyFill="1" applyBorder="1" applyAlignment="1">
      <alignment horizontal="center"/>
    </xf>
    <xf numFmtId="2" fontId="1" fillId="0" borderId="10" xfId="0" applyNumberFormat="1" applyFont="1" applyFill="1" applyBorder="1" applyProtection="1">
      <protection locked="0"/>
    </xf>
    <xf numFmtId="2" fontId="1" fillId="0" borderId="11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164" fontId="1" fillId="0" borderId="11" xfId="0" applyNumberFormat="1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1" fontId="1" fillId="0" borderId="10" xfId="0" applyNumberFormat="1" applyFont="1" applyFill="1" applyBorder="1" applyProtection="1">
      <protection locked="0"/>
    </xf>
    <xf numFmtId="1" fontId="1" fillId="0" borderId="11" xfId="0" applyNumberFormat="1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3" fontId="1" fillId="0" borderId="13" xfId="0" applyNumberFormat="1" applyFont="1" applyFill="1" applyBorder="1" applyProtection="1">
      <protection locked="0"/>
    </xf>
    <xf numFmtId="3" fontId="1" fillId="0" borderId="11" xfId="0" applyNumberFormat="1" applyFont="1" applyFill="1" applyBorder="1" applyProtection="1">
      <protection locked="0"/>
    </xf>
    <xf numFmtId="3" fontId="1" fillId="0" borderId="14" xfId="0" applyNumberFormat="1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15" xfId="0" applyFont="1" applyFill="1" applyBorder="1" applyProtection="1">
      <protection locked="0"/>
    </xf>
    <xf numFmtId="0" fontId="1" fillId="0" borderId="13" xfId="0" applyFont="1" applyFill="1" applyBorder="1" applyProtection="1">
      <protection locked="0"/>
    </xf>
    <xf numFmtId="0" fontId="1" fillId="0" borderId="14" xfId="0" applyFont="1" applyFill="1" applyBorder="1" applyProtection="1">
      <protection locked="0"/>
    </xf>
    <xf numFmtId="0" fontId="1" fillId="0" borderId="8" xfId="0" applyFont="1" applyFill="1" applyBorder="1" applyAlignment="1"/>
    <xf numFmtId="0" fontId="1" fillId="0" borderId="8" xfId="0" applyFont="1" applyFill="1" applyBorder="1"/>
    <xf numFmtId="0" fontId="1" fillId="0" borderId="16" xfId="0" applyFont="1" applyFill="1" applyBorder="1"/>
    <xf numFmtId="0" fontId="1" fillId="0" borderId="17" xfId="0" applyFont="1" applyFill="1" applyBorder="1"/>
    <xf numFmtId="0" fontId="1" fillId="0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BreakPreview" zoomScaleSheetLayoutView="100" workbookViewId="0">
      <selection activeCell="D13" sqref="D13"/>
    </sheetView>
  </sheetViews>
  <sheetFormatPr defaultColWidth="8.85546875" defaultRowHeight="15.75"/>
  <cols>
    <col min="1" max="1" width="15.7109375" style="4" customWidth="1"/>
    <col min="2" max="2" width="15.42578125" style="4" customWidth="1"/>
    <col min="3" max="3" width="8" style="4" customWidth="1"/>
    <col min="4" max="4" width="49" style="4" customWidth="1"/>
    <col min="5" max="5" width="10.140625" style="4" customWidth="1"/>
    <col min="6" max="6" width="11.85546875" style="4" customWidth="1"/>
    <col min="7" max="7" width="13.42578125" style="4" customWidth="1"/>
    <col min="8" max="8" width="7.7109375" style="4" customWidth="1"/>
    <col min="9" max="9" width="7.85546875" style="4" customWidth="1"/>
    <col min="10" max="10" width="11.5703125" style="4" customWidth="1"/>
    <col min="11" max="16384" width="8.85546875" style="4"/>
  </cols>
  <sheetData>
    <row r="1" spans="1:10">
      <c r="A1" s="1" t="s">
        <v>0</v>
      </c>
      <c r="B1" s="38" t="s">
        <v>31</v>
      </c>
      <c r="C1" s="38"/>
      <c r="D1" s="38"/>
      <c r="E1" s="1" t="s">
        <v>15</v>
      </c>
      <c r="F1" s="2" t="s">
        <v>30</v>
      </c>
      <c r="G1" s="1"/>
      <c r="H1" s="1"/>
      <c r="I1" s="1" t="s">
        <v>1</v>
      </c>
      <c r="J1" s="3">
        <v>45195</v>
      </c>
    </row>
    <row r="2" spans="1:10" ht="7.5" customHeight="1" thickBot="1"/>
    <row r="3" spans="1:10" ht="16.5" thickBot="1">
      <c r="A3" s="5" t="s">
        <v>2</v>
      </c>
      <c r="B3" s="5" t="s">
        <v>3</v>
      </c>
      <c r="C3" s="16" t="s">
        <v>18</v>
      </c>
      <c r="D3" s="5" t="s">
        <v>4</v>
      </c>
      <c r="E3" s="16" t="s">
        <v>19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</row>
    <row r="4" spans="1:10">
      <c r="A4" s="34" t="s">
        <v>10</v>
      </c>
      <c r="B4" s="6" t="s">
        <v>24</v>
      </c>
      <c r="C4" s="23">
        <v>1</v>
      </c>
      <c r="D4" s="11" t="s">
        <v>34</v>
      </c>
      <c r="E4" s="23">
        <v>200</v>
      </c>
      <c r="F4" s="23"/>
      <c r="G4" s="17">
        <v>209.19</v>
      </c>
      <c r="H4" s="17">
        <v>6.09</v>
      </c>
      <c r="I4" s="17">
        <v>5.71</v>
      </c>
      <c r="J4" s="17">
        <v>33.159999999999997</v>
      </c>
    </row>
    <row r="5" spans="1:10" ht="31.5">
      <c r="A5" s="34"/>
      <c r="B5" s="6" t="s">
        <v>25</v>
      </c>
      <c r="C5" s="23">
        <v>2</v>
      </c>
      <c r="D5" s="7" t="s">
        <v>35</v>
      </c>
      <c r="E5" s="24">
        <v>200</v>
      </c>
      <c r="F5" s="17"/>
      <c r="G5" s="17">
        <v>114.73</v>
      </c>
      <c r="H5" s="17">
        <v>2.95</v>
      </c>
      <c r="I5" s="17">
        <v>2.7</v>
      </c>
      <c r="J5" s="17">
        <v>19.66</v>
      </c>
    </row>
    <row r="6" spans="1:10">
      <c r="A6" s="35"/>
      <c r="B6" s="6" t="s">
        <v>16</v>
      </c>
      <c r="C6" s="23">
        <v>3</v>
      </c>
      <c r="D6" s="7" t="s">
        <v>36</v>
      </c>
      <c r="E6" s="24">
        <v>50</v>
      </c>
      <c r="F6" s="17"/>
      <c r="G6" s="17">
        <v>110</v>
      </c>
      <c r="H6" s="17">
        <v>3.5</v>
      </c>
      <c r="I6" s="17">
        <v>0.5</v>
      </c>
      <c r="J6" s="17">
        <v>23</v>
      </c>
    </row>
    <row r="7" spans="1:10">
      <c r="A7" s="35"/>
      <c r="B7" s="7" t="s">
        <v>32</v>
      </c>
      <c r="C7" s="23">
        <v>4</v>
      </c>
      <c r="D7" s="7" t="s">
        <v>33</v>
      </c>
      <c r="E7" s="24">
        <v>50</v>
      </c>
      <c r="F7" s="17"/>
      <c r="G7" s="17">
        <v>220</v>
      </c>
      <c r="H7" s="17">
        <v>3.9</v>
      </c>
      <c r="I7" s="17">
        <v>7.69</v>
      </c>
      <c r="J7" s="17">
        <v>34.65</v>
      </c>
    </row>
    <row r="8" spans="1:10" ht="15.75" customHeight="1">
      <c r="A8" s="35"/>
      <c r="B8" s="7"/>
      <c r="C8" s="23"/>
      <c r="D8" s="7"/>
      <c r="E8" s="24"/>
      <c r="F8" s="17"/>
      <c r="G8" s="17"/>
      <c r="H8" s="17"/>
      <c r="I8" s="17"/>
      <c r="J8" s="17"/>
    </row>
    <row r="9" spans="1:10" ht="16.5" thickBot="1">
      <c r="A9" s="35"/>
      <c r="B9" s="8"/>
      <c r="C9" s="30"/>
      <c r="D9" s="12"/>
      <c r="E9" s="25">
        <f>SUM(E4:E8)</f>
        <v>500</v>
      </c>
      <c r="F9" s="18">
        <v>63.72</v>
      </c>
      <c r="G9" s="18">
        <f>SUM(G4:G8)</f>
        <v>653.92000000000007</v>
      </c>
      <c r="H9" s="18">
        <f>SUM(H4:H8)</f>
        <v>16.439999999999998</v>
      </c>
      <c r="I9" s="22">
        <f>SUM(I4:I8)</f>
        <v>16.600000000000001</v>
      </c>
      <c r="J9" s="18">
        <f>SUM(J4:J8)-0.01</f>
        <v>110.46</v>
      </c>
    </row>
    <row r="10" spans="1:10">
      <c r="A10" s="36" t="s">
        <v>11</v>
      </c>
      <c r="B10" s="9" t="s">
        <v>23</v>
      </c>
      <c r="C10" s="31">
        <v>1</v>
      </c>
      <c r="D10" s="13" t="s">
        <v>37</v>
      </c>
      <c r="E10" s="26">
        <v>60</v>
      </c>
      <c r="F10" s="19"/>
      <c r="G10" s="19">
        <v>68.209999999999994</v>
      </c>
      <c r="H10" s="19">
        <v>0.68</v>
      </c>
      <c r="I10" s="19">
        <v>4.0999999999999996</v>
      </c>
      <c r="J10" s="19">
        <v>7.07</v>
      </c>
    </row>
    <row r="11" spans="1:10">
      <c r="A11" s="35"/>
      <c r="B11" s="6" t="s">
        <v>12</v>
      </c>
      <c r="C11" s="23">
        <v>2</v>
      </c>
      <c r="D11" s="7" t="s">
        <v>38</v>
      </c>
      <c r="E11" s="24">
        <v>200</v>
      </c>
      <c r="F11" s="17"/>
      <c r="G11" s="17">
        <v>129.12</v>
      </c>
      <c r="H11" s="17">
        <v>5</v>
      </c>
      <c r="I11" s="17">
        <v>5.44</v>
      </c>
      <c r="J11" s="17">
        <v>15.03</v>
      </c>
    </row>
    <row r="12" spans="1:10">
      <c r="A12" s="35"/>
      <c r="B12" s="6" t="s">
        <v>13</v>
      </c>
      <c r="C12" s="23">
        <v>3</v>
      </c>
      <c r="D12" s="7" t="s">
        <v>39</v>
      </c>
      <c r="E12" s="24">
        <v>90</v>
      </c>
      <c r="F12" s="17"/>
      <c r="G12" s="17">
        <v>250.26</v>
      </c>
      <c r="H12" s="17">
        <v>11.38</v>
      </c>
      <c r="I12" s="17">
        <v>17.05</v>
      </c>
      <c r="J12" s="17">
        <v>12.54</v>
      </c>
    </row>
    <row r="13" spans="1:10">
      <c r="A13" s="35"/>
      <c r="B13" s="6" t="s">
        <v>40</v>
      </c>
      <c r="C13" s="23">
        <v>4</v>
      </c>
      <c r="D13" s="7" t="s">
        <v>41</v>
      </c>
      <c r="E13" s="24">
        <v>150</v>
      </c>
      <c r="F13" s="17"/>
      <c r="G13" s="17">
        <v>140.18</v>
      </c>
      <c r="H13" s="17">
        <v>3.25</v>
      </c>
      <c r="I13" s="17">
        <v>3.83</v>
      </c>
      <c r="J13" s="17">
        <v>23.15</v>
      </c>
    </row>
    <row r="14" spans="1:10">
      <c r="A14" s="35"/>
      <c r="B14" s="6" t="s">
        <v>22</v>
      </c>
      <c r="C14" s="23">
        <v>5</v>
      </c>
      <c r="D14" s="7" t="s">
        <v>42</v>
      </c>
      <c r="E14" s="24">
        <v>180</v>
      </c>
      <c r="F14" s="17"/>
      <c r="G14" s="17">
        <v>50.76</v>
      </c>
      <c r="H14" s="17">
        <v>0.24</v>
      </c>
      <c r="I14" s="17">
        <v>0.06</v>
      </c>
      <c r="J14" s="17">
        <v>12.17</v>
      </c>
    </row>
    <row r="15" spans="1:10">
      <c r="A15" s="35"/>
      <c r="B15" s="6" t="s">
        <v>17</v>
      </c>
      <c r="C15" s="23">
        <v>6</v>
      </c>
      <c r="D15" s="7" t="s">
        <v>20</v>
      </c>
      <c r="E15" s="24">
        <v>30</v>
      </c>
      <c r="F15" s="17"/>
      <c r="G15" s="17">
        <v>70.5</v>
      </c>
      <c r="H15" s="17">
        <v>2.2799999999999998</v>
      </c>
      <c r="I15" s="17">
        <v>0.24</v>
      </c>
      <c r="J15" s="17">
        <v>14.76</v>
      </c>
    </row>
    <row r="16" spans="1:10">
      <c r="A16" s="35"/>
      <c r="B16" s="6" t="s">
        <v>14</v>
      </c>
      <c r="C16" s="23">
        <v>7</v>
      </c>
      <c r="D16" s="7" t="s">
        <v>21</v>
      </c>
      <c r="E16" s="24">
        <v>30</v>
      </c>
      <c r="F16" s="17"/>
      <c r="G16" s="17">
        <v>77.7</v>
      </c>
      <c r="H16" s="17">
        <v>2.5499999999999998</v>
      </c>
      <c r="I16" s="17">
        <v>0.99</v>
      </c>
      <c r="J16" s="17">
        <v>14.49</v>
      </c>
    </row>
    <row r="17" spans="1:10">
      <c r="A17" s="35"/>
      <c r="B17" s="10"/>
      <c r="C17" s="32"/>
      <c r="D17" s="14"/>
      <c r="E17" s="27"/>
      <c r="F17" s="20"/>
      <c r="G17" s="20"/>
      <c r="H17" s="20"/>
      <c r="I17" s="20"/>
      <c r="J17" s="20"/>
    </row>
    <row r="18" spans="1:10" ht="16.5" thickBot="1">
      <c r="A18" s="37"/>
      <c r="B18" s="8"/>
      <c r="C18" s="30"/>
      <c r="D18" s="12"/>
      <c r="E18" s="28">
        <f>SUM(E10:E16)</f>
        <v>740</v>
      </c>
      <c r="F18" s="18">
        <v>69.62</v>
      </c>
      <c r="G18" s="18">
        <f>SUM(G10:G16)</f>
        <v>786.73</v>
      </c>
      <c r="H18" s="18">
        <f>SUM(H10:H16)</f>
        <v>25.380000000000003</v>
      </c>
      <c r="I18" s="18">
        <f>SUM(I10:I16)+0.01</f>
        <v>31.72</v>
      </c>
      <c r="J18" s="18">
        <f>SUM(J10:J16)</f>
        <v>99.21</v>
      </c>
    </row>
    <row r="19" spans="1:10">
      <c r="A19" s="35" t="s">
        <v>26</v>
      </c>
      <c r="B19" s="6" t="s">
        <v>27</v>
      </c>
      <c r="C19" s="33">
        <v>1</v>
      </c>
      <c r="D19" s="15" t="s">
        <v>43</v>
      </c>
      <c r="E19" s="29">
        <v>100</v>
      </c>
      <c r="F19" s="21"/>
      <c r="G19" s="21">
        <v>315.02</v>
      </c>
      <c r="H19" s="21">
        <v>8.84</v>
      </c>
      <c r="I19" s="21">
        <v>10.7</v>
      </c>
      <c r="J19" s="21">
        <v>45.82</v>
      </c>
    </row>
    <row r="20" spans="1:10">
      <c r="A20" s="35"/>
      <c r="B20" s="6" t="s">
        <v>28</v>
      </c>
      <c r="C20" s="32">
        <v>2</v>
      </c>
      <c r="D20" s="14" t="s">
        <v>44</v>
      </c>
      <c r="E20" s="27">
        <v>200</v>
      </c>
      <c r="F20" s="20"/>
      <c r="G20" s="20">
        <v>102</v>
      </c>
      <c r="H20" s="20">
        <v>1.1000000000000001</v>
      </c>
      <c r="I20" s="20">
        <v>0.2</v>
      </c>
      <c r="J20" s="20">
        <v>24.4</v>
      </c>
    </row>
    <row r="21" spans="1:10">
      <c r="A21" s="35"/>
      <c r="B21" s="10"/>
      <c r="C21" s="32"/>
      <c r="D21" s="14"/>
      <c r="E21" s="27"/>
      <c r="F21" s="20"/>
      <c r="G21" s="20"/>
      <c r="H21" s="20"/>
      <c r="I21" s="20"/>
      <c r="J21" s="20"/>
    </row>
    <row r="22" spans="1:10" ht="16.5" thickBot="1">
      <c r="A22" s="37"/>
      <c r="B22" s="8"/>
      <c r="C22" s="30"/>
      <c r="D22" s="12"/>
      <c r="E22" s="28">
        <f>SUM(E19:E20)</f>
        <v>300</v>
      </c>
      <c r="F22" s="18">
        <v>22</v>
      </c>
      <c r="G22" s="18">
        <f>SUM(G19:G20)</f>
        <v>417.02</v>
      </c>
      <c r="H22" s="18">
        <f t="shared" ref="H22:J22" si="0">SUM(H19:H20)</f>
        <v>9.94</v>
      </c>
      <c r="I22" s="18">
        <f t="shared" si="0"/>
        <v>10.899999999999999</v>
      </c>
      <c r="J22" s="18">
        <f t="shared" si="0"/>
        <v>70.22</v>
      </c>
    </row>
  </sheetData>
  <mergeCells count="1">
    <mergeCell ref="B1:D1"/>
  </mergeCells>
  <pageMargins left="0.25" right="0.25" top="0.75" bottom="0.75" header="0.3" footer="0.3"/>
  <pageSetup paperSize="9" scale="95" orientation="landscape" r:id="rId1"/>
  <ignoredErrors>
    <ignoredError sqref="G9:I9 E18:G18 E22:J22 E9 I18:J1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view="pageBreakPreview" zoomScaleSheetLayoutView="100" workbookViewId="0">
      <selection activeCell="J2" sqref="J2"/>
    </sheetView>
  </sheetViews>
  <sheetFormatPr defaultColWidth="8.85546875" defaultRowHeight="15.75"/>
  <cols>
    <col min="1" max="1" width="15.7109375" style="4" customWidth="1"/>
    <col min="2" max="2" width="15.42578125" style="4" customWidth="1"/>
    <col min="3" max="3" width="8" style="4" customWidth="1"/>
    <col min="4" max="4" width="49" style="4" customWidth="1"/>
    <col min="5" max="5" width="10.140625" style="4" customWidth="1"/>
    <col min="6" max="6" width="11.85546875" style="4" customWidth="1"/>
    <col min="7" max="7" width="13.42578125" style="4" customWidth="1"/>
    <col min="8" max="8" width="7.7109375" style="4" customWidth="1"/>
    <col min="9" max="9" width="7.85546875" style="4" customWidth="1"/>
    <col min="10" max="10" width="11.5703125" style="4" customWidth="1"/>
    <col min="11" max="16384" width="8.85546875" style="4"/>
  </cols>
  <sheetData>
    <row r="1" spans="1:10">
      <c r="A1" s="1" t="s">
        <v>0</v>
      </c>
      <c r="B1" s="38" t="s">
        <v>31</v>
      </c>
      <c r="C1" s="38"/>
      <c r="D1" s="38"/>
      <c r="E1" s="1" t="s">
        <v>15</v>
      </c>
      <c r="F1" s="2" t="s">
        <v>29</v>
      </c>
      <c r="G1" s="1"/>
      <c r="H1" s="1"/>
      <c r="I1" s="1" t="s">
        <v>1</v>
      </c>
      <c r="J1" s="3">
        <v>45195</v>
      </c>
    </row>
    <row r="2" spans="1:10" ht="7.5" customHeight="1" thickBot="1"/>
    <row r="3" spans="1:10" ht="16.5" thickBot="1">
      <c r="A3" s="5" t="s">
        <v>2</v>
      </c>
      <c r="B3" s="5" t="s">
        <v>3</v>
      </c>
      <c r="C3" s="16" t="s">
        <v>18</v>
      </c>
      <c r="D3" s="5" t="s">
        <v>4</v>
      </c>
      <c r="E3" s="16" t="s">
        <v>19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</row>
    <row r="4" spans="1:10">
      <c r="A4" s="34" t="s">
        <v>10</v>
      </c>
      <c r="B4" s="6" t="s">
        <v>24</v>
      </c>
      <c r="C4" s="23">
        <v>1</v>
      </c>
      <c r="D4" s="11" t="s">
        <v>34</v>
      </c>
      <c r="E4" s="23">
        <v>250</v>
      </c>
      <c r="F4" s="23"/>
      <c r="G4" s="17">
        <v>261.43</v>
      </c>
      <c r="H4" s="17">
        <v>7.61</v>
      </c>
      <c r="I4" s="17">
        <v>7.13</v>
      </c>
      <c r="J4" s="17">
        <v>41.44</v>
      </c>
    </row>
    <row r="5" spans="1:10" ht="31.5">
      <c r="A5" s="34"/>
      <c r="B5" s="6" t="s">
        <v>25</v>
      </c>
      <c r="C5" s="23">
        <v>2</v>
      </c>
      <c r="D5" s="7" t="s">
        <v>35</v>
      </c>
      <c r="E5" s="24">
        <v>200</v>
      </c>
      <c r="F5" s="17"/>
      <c r="G5" s="17">
        <v>114.73</v>
      </c>
      <c r="H5" s="17">
        <v>2.95</v>
      </c>
      <c r="I5" s="17">
        <v>2.7</v>
      </c>
      <c r="J5" s="17">
        <v>19.66</v>
      </c>
    </row>
    <row r="6" spans="1:10">
      <c r="A6" s="35"/>
      <c r="B6" s="6" t="s">
        <v>16</v>
      </c>
      <c r="C6" s="23">
        <v>3</v>
      </c>
      <c r="D6" s="7" t="s">
        <v>36</v>
      </c>
      <c r="E6" s="24">
        <v>50</v>
      </c>
      <c r="F6" s="17"/>
      <c r="G6" s="17">
        <v>110</v>
      </c>
      <c r="H6" s="17">
        <v>3.5</v>
      </c>
      <c r="I6" s="17">
        <v>0.5</v>
      </c>
      <c r="J6" s="17">
        <v>23</v>
      </c>
    </row>
    <row r="7" spans="1:10">
      <c r="A7" s="35"/>
      <c r="B7" s="7" t="s">
        <v>32</v>
      </c>
      <c r="C7" s="23">
        <v>4</v>
      </c>
      <c r="D7" s="7" t="s">
        <v>33</v>
      </c>
      <c r="E7" s="24">
        <v>50</v>
      </c>
      <c r="F7" s="17"/>
      <c r="G7" s="17">
        <v>220</v>
      </c>
      <c r="H7" s="17">
        <v>3.9</v>
      </c>
      <c r="I7" s="17">
        <v>7.69</v>
      </c>
      <c r="J7" s="17">
        <v>34.65</v>
      </c>
    </row>
    <row r="8" spans="1:10" ht="15.75" customHeight="1">
      <c r="A8" s="35"/>
      <c r="B8" s="7"/>
      <c r="C8" s="23"/>
      <c r="D8" s="7"/>
      <c r="E8" s="24"/>
      <c r="F8" s="17"/>
      <c r="G8" s="17"/>
      <c r="H8" s="17"/>
      <c r="I8" s="17"/>
      <c r="J8" s="17"/>
    </row>
    <row r="9" spans="1:10" ht="16.5" thickBot="1">
      <c r="A9" s="35"/>
      <c r="B9" s="8"/>
      <c r="C9" s="30"/>
      <c r="D9" s="12"/>
      <c r="E9" s="25">
        <f>SUM(E4:E8)</f>
        <v>550</v>
      </c>
      <c r="F9" s="18">
        <v>68.44</v>
      </c>
      <c r="G9" s="18">
        <f>SUM(G4:G8)</f>
        <v>706.16000000000008</v>
      </c>
      <c r="H9" s="18">
        <f>SUM(H4:H8)+0.01</f>
        <v>17.970000000000002</v>
      </c>
      <c r="I9" s="18">
        <f>SUM(I4:I8)</f>
        <v>18.02</v>
      </c>
      <c r="J9" s="18">
        <f>SUM(J4:J8)-0.01</f>
        <v>118.74</v>
      </c>
    </row>
    <row r="10" spans="1:10">
      <c r="A10" s="36" t="s">
        <v>11</v>
      </c>
      <c r="B10" s="9" t="s">
        <v>23</v>
      </c>
      <c r="C10" s="31">
        <v>1</v>
      </c>
      <c r="D10" s="13" t="s">
        <v>37</v>
      </c>
      <c r="E10" s="26">
        <v>100</v>
      </c>
      <c r="F10" s="19"/>
      <c r="G10" s="19">
        <v>106.64</v>
      </c>
      <c r="H10" s="19">
        <v>1.1399999999999999</v>
      </c>
      <c r="I10" s="19">
        <v>6.16</v>
      </c>
      <c r="J10" s="19">
        <v>11.52</v>
      </c>
    </row>
    <row r="11" spans="1:10">
      <c r="A11" s="35"/>
      <c r="B11" s="6" t="s">
        <v>12</v>
      </c>
      <c r="C11" s="23">
        <v>2</v>
      </c>
      <c r="D11" s="7" t="s">
        <v>38</v>
      </c>
      <c r="E11" s="24">
        <v>250</v>
      </c>
      <c r="F11" s="17"/>
      <c r="G11" s="17">
        <v>148.66</v>
      </c>
      <c r="H11" s="17">
        <v>6.13</v>
      </c>
      <c r="I11" s="17">
        <v>5.54</v>
      </c>
      <c r="J11" s="17">
        <v>18.54</v>
      </c>
    </row>
    <row r="12" spans="1:10">
      <c r="A12" s="35"/>
      <c r="B12" s="6" t="s">
        <v>13</v>
      </c>
      <c r="C12" s="23">
        <v>3</v>
      </c>
      <c r="D12" s="7" t="s">
        <v>39</v>
      </c>
      <c r="E12" s="24">
        <v>100</v>
      </c>
      <c r="F12" s="17"/>
      <c r="G12" s="17">
        <v>282.77999999999997</v>
      </c>
      <c r="H12" s="17">
        <v>12.47</v>
      </c>
      <c r="I12" s="17">
        <v>19.73</v>
      </c>
      <c r="J12" s="17">
        <v>13.54</v>
      </c>
    </row>
    <row r="13" spans="1:10">
      <c r="A13" s="35"/>
      <c r="B13" s="6" t="s">
        <v>40</v>
      </c>
      <c r="C13" s="23">
        <v>4</v>
      </c>
      <c r="D13" s="7" t="s">
        <v>41</v>
      </c>
      <c r="E13" s="24">
        <v>180</v>
      </c>
      <c r="F13" s="17"/>
      <c r="G13" s="17">
        <v>169.69</v>
      </c>
      <c r="H13" s="17">
        <v>3.9</v>
      </c>
      <c r="I13" s="17">
        <v>4.75</v>
      </c>
      <c r="J13" s="17">
        <v>27.82</v>
      </c>
    </row>
    <row r="14" spans="1:10">
      <c r="A14" s="35"/>
      <c r="B14" s="6" t="s">
        <v>22</v>
      </c>
      <c r="C14" s="23">
        <v>5</v>
      </c>
      <c r="D14" s="7" t="s">
        <v>42</v>
      </c>
      <c r="E14" s="24">
        <v>180</v>
      </c>
      <c r="F14" s="17"/>
      <c r="G14" s="17">
        <v>50.76</v>
      </c>
      <c r="H14" s="17">
        <v>0.24</v>
      </c>
      <c r="I14" s="17">
        <v>0.06</v>
      </c>
      <c r="J14" s="17">
        <v>12.17</v>
      </c>
    </row>
    <row r="15" spans="1:10">
      <c r="A15" s="35"/>
      <c r="B15" s="6" t="s">
        <v>17</v>
      </c>
      <c r="C15" s="23">
        <v>6</v>
      </c>
      <c r="D15" s="7" t="s">
        <v>20</v>
      </c>
      <c r="E15" s="24">
        <v>40</v>
      </c>
      <c r="F15" s="17"/>
      <c r="G15" s="17">
        <v>94</v>
      </c>
      <c r="H15" s="17">
        <v>3.04</v>
      </c>
      <c r="I15" s="17">
        <v>0.32</v>
      </c>
      <c r="J15" s="17">
        <v>19.68</v>
      </c>
    </row>
    <row r="16" spans="1:10">
      <c r="A16" s="35"/>
      <c r="B16" s="6" t="s">
        <v>14</v>
      </c>
      <c r="C16" s="23">
        <v>7</v>
      </c>
      <c r="D16" s="7" t="s">
        <v>21</v>
      </c>
      <c r="E16" s="24">
        <v>40</v>
      </c>
      <c r="F16" s="17"/>
      <c r="G16" s="17">
        <v>103.6</v>
      </c>
      <c r="H16" s="17">
        <v>3.4</v>
      </c>
      <c r="I16" s="17">
        <v>1.32</v>
      </c>
      <c r="J16" s="17">
        <v>19.32</v>
      </c>
    </row>
    <row r="17" spans="1:10">
      <c r="A17" s="35"/>
      <c r="B17" s="10"/>
      <c r="C17" s="32"/>
      <c r="D17" s="14"/>
      <c r="E17" s="27"/>
      <c r="F17" s="20"/>
      <c r="G17" s="20"/>
      <c r="H17" s="20"/>
      <c r="I17" s="20"/>
      <c r="J17" s="20"/>
    </row>
    <row r="18" spans="1:10" ht="16.5" thickBot="1">
      <c r="A18" s="37"/>
      <c r="B18" s="8"/>
      <c r="C18" s="30"/>
      <c r="D18" s="12"/>
      <c r="E18" s="28">
        <f>SUM(E10:E16)</f>
        <v>890</v>
      </c>
      <c r="F18" s="18">
        <v>74.930000000000007</v>
      </c>
      <c r="G18" s="18">
        <f>SUM(G10:G16)</f>
        <v>956.13</v>
      </c>
      <c r="H18" s="18">
        <f>SUM(H10:H16)</f>
        <v>30.319999999999997</v>
      </c>
      <c r="I18" s="18">
        <f>SUM(I10:I16)</f>
        <v>37.880000000000003</v>
      </c>
      <c r="J18" s="18">
        <f>SUM(J10:J16)</f>
        <v>122.58999999999997</v>
      </c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младшая школа</vt:lpstr>
      <vt:lpstr>старшая школа</vt:lpstr>
      <vt:lpstr>'младшая школа'!Область_печати</vt:lpstr>
      <vt:lpstr>'старшая школа'!Область_печати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Uchitel-K</cp:lastModifiedBy>
  <cp:lastPrinted>2023-09-14T06:50:11Z</cp:lastPrinted>
  <dcterms:created xsi:type="dcterms:W3CDTF">2015-06-05T18:19:34Z</dcterms:created>
  <dcterms:modified xsi:type="dcterms:W3CDTF">2023-09-27T06:37:10Z</dcterms:modified>
</cp:coreProperties>
</file>