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Неделя 1\"/>
    </mc:Choice>
  </mc:AlternateContent>
  <bookViews>
    <workbookView xWindow="0" yWindow="0" windowWidth="28800" windowHeight="12435" activeTab="1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E10" i="3"/>
  <c r="J10" i="3"/>
  <c r="I10" i="3"/>
  <c r="H10" i="3"/>
  <c r="D16" i="3"/>
  <c r="D15" i="3"/>
  <c r="D14" i="3"/>
  <c r="D13" i="3"/>
  <c r="D12" i="3"/>
  <c r="D11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<sst xmlns="http://schemas.openxmlformats.org/spreadsheetml/2006/main" count="59" uniqueCount="41">
  <si>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</si>
  <si>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</si>
  <si>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</si>
  <si>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</si>
  <si>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</si>
  <si>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</si>
  <si>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</si>
  <si>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</si>
  <si>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</si>
  <si>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</si>
  <si>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</si>
  <si>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</si>
  <si>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</si>
  <si>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</si>
  <si>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</si>
  <si>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</si>
  <si>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</si>
  <si>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</si>
  <si>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</si>
  <si>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</si>
  <si>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</si>
  <si>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</si>
  <si>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</si>
  <si>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</si>
  <si>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</si>
  <si>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</si>
  <si>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</si>
  <si>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</si>
  <si>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</si>
  <si>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</si>
  <si>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</si>
  <si>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</si>
  <si>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Рожкии отварные с сыром</t>
  </si>
  <si>
    <t>Сок 200 мл в инд.уп.</t>
  </si>
  <si>
    <t>холод.закуска</t>
  </si>
  <si>
    <t>Салат из белокочанной капусты с кукурузой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</si>
  <si>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</si>
  <si>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</si>
  <si>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</si>
  <si>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сахарный, 100ЦВ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</si>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</sst>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E1" sqref="E1:E1048576"/>
    </sheetView>
  </sheetViews>
  <sheetFormatPr defaultRowHeight="15" x14ac:dyDescent="0.2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 x14ac:dyDescent="0.25">
      <c r="A1" s="8" t="s">
        <v>0</v>
      </c>
      <c r="B1" s="79" t="s">
        <v>31</v>
      </c>
      <c r="C1" s="79"/>
      <c r="D1" s="79"/>
      <c r="E1" s="80" t="s">
        <v>15</v>
      </c>
      <c r="F1" s="9" t="s">
        <v>24</v>
      </c>
      <c r="G1" s="8"/>
      <c r="H1" s="8"/>
      <c r="I1" s="8" t="s">
        <v>1</v>
      </c>
      <c r="J1" s="10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 x14ac:dyDescent="0.25">
      <c r="A4" s="14" t="s">
        <v>10</v>
      </c>
      <c r="B4" s="15" t="s">
        <v>25</v>
      </c>
      <c r="C4" s="3">
        <v>1</v>
      </c>
      <c r="D4" s="16" t="s">
        <v>32</v>
      </c>
      <c r="E4" s="3">
        <v>180</v>
      </c>
      <c r="F4" s="18"/>
      <c r="G4" s="19">
        <v>338.75</v>
      </c>
      <c r="H4" s="20">
        <v>13.69</v>
      </c>
      <c r="I4" s="19">
        <v>11</v>
      </c>
      <c r="J4" s="20">
        <v>45.89</v>
      </c>
    </row>
    <row r="5" spans="1:10" x14ac:dyDescent="0.25">
      <c r="A5" s="14"/>
      <c r="B5" s="22" t="s">
        <v>28</v>
      </c>
      <c r="C5" s="4">
        <v>2</v>
      </c>
      <c r="D5" s="24" t="s">
        <v>30</v>
      </c>
      <c r="E5" s="87">
        <v>200</v>
      </c>
      <c r="F5" s="25"/>
      <c r="G5" s="26">
        <v>53.39</v>
      </c>
      <c r="H5" s="27">
        <v>0.2</v>
      </c>
      <c r="I5" s="76">
        <v>0.05</v>
      </c>
      <c r="J5" s="27">
        <v>13.04</v>
      </c>
    </row>
    <row r="6" spans="1:10" x14ac:dyDescent="0.25">
      <c r="A6" s="14"/>
      <c r="B6" s="22" t="s">
        <v>16</v>
      </c>
      <c r="C6" s="3">
        <v>3</v>
      </c>
      <c r="D6" s="16" t="s">
        <v>20</v>
      </c>
      <c r="E6" s="88">
        <v>40</v>
      </c>
      <c r="F6" s="23"/>
      <c r="G6" s="19">
        <v>94</v>
      </c>
      <c r="H6" s="20">
        <v>3.04</v>
      </c>
      <c r="I6" s="19">
        <v>0.32</v>
      </c>
      <c r="J6" s="20">
        <v>19.68</v>
      </c>
    </row>
    <row r="7" spans="1:10" x14ac:dyDescent="0.25">
      <c r="A7" s="14"/>
      <c r="B7" s="22" t="s">
        <v>34</v>
      </c>
      <c r="C7" s="3">
        <v>4</v>
      </c>
      <c r="D7" s="16" t="s">
        <v>33</v>
      </c>
      <c r="E7" s="88">
        <v>200</v>
      </c>
      <c r="F7" s="23"/>
      <c r="G7" s="19">
        <v>90</v>
      </c>
      <c r="H7" s="20">
        <v>0</v>
      </c>
      <c r="I7" s="19">
        <v>0</v>
      </c>
      <c r="J7" s="20">
        <v>22.4</v>
      </c>
    </row>
    <row r="8" spans="1:10" x14ac:dyDescent="0.25">
      <c r="A8" s="14"/>
      <c r="B8" s="22"/>
      <c r="C8" s="3"/>
      <c r="D8" s="24"/>
      <c r="E8" s="87"/>
      <c r="F8" s="25"/>
      <c r="G8" s="26"/>
      <c r="H8" s="27"/>
      <c r="I8" s="76"/>
      <c r="J8" s="27"/>
    </row>
    <row r="9" spans="1:10" x14ac:dyDescent="0.25">
      <c r="A9" s="29"/>
      <c r="B9" s="30"/>
      <c r="C9" s="4"/>
      <c r="D9" s="24"/>
      <c r="E9" s="87"/>
      <c r="F9" s="25"/>
      <c r="G9" s="26"/>
      <c r="H9" s="27"/>
      <c r="I9" s="76"/>
      <c r="J9" s="27"/>
    </row>
    <row r="10" spans="1:10" ht="15.75" thickBot="1" x14ac:dyDescent="0.3">
      <c r="B10" s="31"/>
      <c r="C10" s="5"/>
      <c r="D10" s="32"/>
      <c r="E10" s="89">
        <f>SUM(E4:E8)</f>
        <v>620</v>
      </c>
      <c r="F10" s="33">
        <v>63.72</v>
      </c>
      <c r="G10" s="34">
        <f>SUM(G4:G8)</f>
        <v>576.14</v>
      </c>
      <c r="H10" s="33">
        <f>SUM(H4:H8)</f>
        <v>16.93</v>
      </c>
      <c r="I10" s="34">
        <f>SUM(I4:I8)</f>
        <v>11.370000000000001</v>
      </c>
      <c r="J10" s="33">
        <f>SUM(J4:J8)</f>
        <v>101.00999999999999</v>
      </c>
    </row>
    <row r="11" spans="1:10" ht="30" x14ac:dyDescent="0.25">
      <c r="A11" s="35" t="s">
        <v>11</v>
      </c>
      <c r="B11" s="15" t="s">
        <v>23</v>
      </c>
      <c r="C11" s="6">
        <v>1</v>
      </c>
      <c r="D11" s="36" t="s">
        <v>35</v>
      </c>
      <c r="E11" s="90">
        <v>60</v>
      </c>
      <c r="F11" s="37"/>
      <c r="G11" s="38">
        <v>74.62</v>
      </c>
      <c r="H11" s="37">
        <v>1.25</v>
      </c>
      <c r="I11" s="38">
        <v>4.1100000000000003</v>
      </c>
      <c r="J11" s="37">
        <v>7.97</v>
      </c>
    </row>
    <row r="12" spans="1:10" ht="30" x14ac:dyDescent="0.25">
      <c r="A12" s="14"/>
      <c r="B12" s="22" t="s">
        <v>12</v>
      </c>
      <c r="C12" s="3">
        <v>2</v>
      </c>
      <c r="D12" s="16" t="s">
        <v>36</v>
      </c>
      <c r="E12" s="88">
        <v>200</v>
      </c>
      <c r="F12" s="23"/>
      <c r="G12" s="39">
        <v>96.88</v>
      </c>
      <c r="H12" s="23">
        <v>1.96</v>
      </c>
      <c r="I12" s="39">
        <v>4.01</v>
      </c>
      <c r="J12" s="23">
        <v>13.11</v>
      </c>
    </row>
    <row r="13" spans="1:10" x14ac:dyDescent="0.25">
      <c r="A13" s="14"/>
      <c r="B13" s="22" t="s">
        <v>13</v>
      </c>
      <c r="C13" s="3">
        <v>3</v>
      </c>
      <c r="D13" s="16" t="s">
        <v>37</v>
      </c>
      <c r="E13" s="88">
        <v>200</v>
      </c>
      <c r="F13" s="23"/>
      <c r="G13" s="39">
        <v>300.73</v>
      </c>
      <c r="H13" s="23">
        <v>14.33</v>
      </c>
      <c r="I13" s="39">
        <v>16.97</v>
      </c>
      <c r="J13" s="23">
        <v>23</v>
      </c>
    </row>
    <row r="14" spans="1:10" x14ac:dyDescent="0.25">
      <c r="A14" s="14"/>
      <c r="B14" s="22" t="s">
        <v>22</v>
      </c>
      <c r="C14" s="3">
        <v>4</v>
      </c>
      <c r="D14" s="16" t="s">
        <v>38</v>
      </c>
      <c r="E14" s="88">
        <v>180</v>
      </c>
      <c r="F14" s="23"/>
      <c r="G14" s="39">
        <v>49.93</v>
      </c>
      <c r="H14" s="23">
        <v>0.03</v>
      </c>
      <c r="I14" s="39">
        <v>0.01</v>
      </c>
      <c r="J14" s="23">
        <v>12.44</v>
      </c>
    </row>
    <row r="15" spans="1:10" x14ac:dyDescent="0.25">
      <c r="A15" s="14"/>
      <c r="B15" s="22" t="s">
        <v>17</v>
      </c>
      <c r="C15" s="3">
        <v>5</v>
      </c>
      <c r="D15" s="16" t="s">
        <v>20</v>
      </c>
      <c r="E15" s="88">
        <v>30</v>
      </c>
      <c r="F15" s="23"/>
      <c r="G15" s="39">
        <v>70.5</v>
      </c>
      <c r="H15" s="23">
        <v>2.2799999999999998</v>
      </c>
      <c r="I15" s="39">
        <v>0.24</v>
      </c>
      <c r="J15" s="23">
        <v>14.76</v>
      </c>
    </row>
    <row r="16" spans="1:10" x14ac:dyDescent="0.25">
      <c r="A16" s="14"/>
      <c r="B16" s="22" t="s">
        <v>14</v>
      </c>
      <c r="C16" s="3">
        <v>6</v>
      </c>
      <c r="D16" s="16" t="s">
        <v>21</v>
      </c>
      <c r="E16" s="88">
        <v>30</v>
      </c>
      <c r="F16" s="23"/>
      <c r="G16" s="39">
        <v>77.7</v>
      </c>
      <c r="H16" s="23">
        <v>2.5499999999999998</v>
      </c>
      <c r="I16" s="39">
        <v>0.99</v>
      </c>
      <c r="J16" s="23">
        <v>14.49</v>
      </c>
    </row>
    <row r="17" spans="1:10" x14ac:dyDescent="0.25">
      <c r="A17" s="14"/>
      <c r="B17" s="22"/>
      <c r="C17" s="3"/>
      <c r="D17" s="16"/>
      <c r="E17" s="88"/>
      <c r="F17" s="23"/>
      <c r="G17" s="39"/>
      <c r="H17" s="23"/>
      <c r="I17" s="39"/>
      <c r="J17" s="23"/>
    </row>
    <row r="18" spans="1:10" x14ac:dyDescent="0.25">
      <c r="A18" s="14"/>
      <c r="B18" s="40"/>
      <c r="C18" s="4"/>
      <c r="D18" s="24"/>
      <c r="E18" s="87"/>
      <c r="F18" s="25"/>
      <c r="G18" s="41"/>
      <c r="H18" s="25"/>
      <c r="I18" s="41"/>
      <c r="J18" s="25"/>
    </row>
    <row r="19" spans="1:10" ht="15.75" thickBot="1" x14ac:dyDescent="0.3">
      <c r="A19" s="42"/>
      <c r="B19" s="31"/>
      <c r="C19" s="5"/>
      <c r="D19" s="32"/>
      <c r="E19" s="91">
        <f>SUM(E11:E17)</f>
        <v>700</v>
      </c>
      <c r="F19" s="33">
        <v>69.62</v>
      </c>
      <c r="G19" s="34">
        <f>SUM(G11:G17)</f>
        <v>670.36</v>
      </c>
      <c r="H19" s="33">
        <f>SUM(H11:H17)</f>
        <v>22.400000000000002</v>
      </c>
      <c r="I19" s="34">
        <f>SUM(I11:I17)</f>
        <v>26.33</v>
      </c>
      <c r="J19" s="33">
        <f>SUM(J11:J17)</f>
        <v>85.77</v>
      </c>
    </row>
    <row r="20" spans="1:10" x14ac:dyDescent="0.25">
      <c r="A20" s="11" t="s">
        <v>26</v>
      </c>
      <c r="B20" s="22" t="s">
        <v>27</v>
      </c>
      <c r="C20" s="7">
        <v>1</v>
      </c>
      <c r="D20" s="43" t="s">
        <v>39</v>
      </c>
      <c r="E20" s="92">
        <v>100</v>
      </c>
      <c r="F20" s="44"/>
      <c r="G20" s="45">
        <v>483.88</v>
      </c>
      <c r="H20" s="46">
        <v>11.83</v>
      </c>
      <c r="I20" s="77">
        <v>15.31</v>
      </c>
      <c r="J20" s="46">
        <v>74.819999999999993</v>
      </c>
    </row>
    <row r="21" spans="1:10" x14ac:dyDescent="0.25">
      <c r="B21" s="22" t="s">
        <v>28</v>
      </c>
      <c r="C21" s="4">
        <v>2</v>
      </c>
      <c r="D21" s="24" t="s">
        <v>40</v>
      </c>
      <c r="E21" s="87">
        <v>200</v>
      </c>
      <c r="F21" s="25"/>
      <c r="G21" s="26">
        <v>105</v>
      </c>
      <c r="H21" s="27">
        <v>5.6</v>
      </c>
      <c r="I21" s="76">
        <v>5</v>
      </c>
      <c r="J21" s="27">
        <v>9.4</v>
      </c>
    </row>
    <row r="22" spans="1:10" x14ac:dyDescent="0.25">
      <c r="B22" s="40"/>
      <c r="C22" s="4"/>
      <c r="D22" s="24"/>
      <c r="E22" s="87"/>
      <c r="F22" s="25"/>
      <c r="G22" s="41"/>
      <c r="H22" s="25"/>
      <c r="I22" s="41"/>
      <c r="J22" s="25"/>
    </row>
    <row r="23" spans="1:10" ht="15.75" thickBot="1" x14ac:dyDescent="0.3">
      <c r="B23" s="31"/>
      <c r="C23" s="4"/>
      <c r="D23" s="32"/>
      <c r="E23" s="87">
        <f>SUM(E20:E21)</f>
        <v>300</v>
      </c>
      <c r="F23" s="33">
        <v>22</v>
      </c>
      <c r="G23" s="41">
        <f>SUM(G20:G21)</f>
        <v>588.88</v>
      </c>
      <c r="H23" s="33">
        <f t="shared" ref="H23:J23" si="0">SUM(H20:H21)</f>
        <v>17.43</v>
      </c>
      <c r="I23" s="41">
        <f t="shared" si="0"/>
        <v>20.310000000000002</v>
      </c>
      <c r="J23" s="33">
        <f t="shared" si="0"/>
        <v>84.22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F15" sqref="F15"/>
    </sheetView>
  </sheetViews>
  <sheetFormatPr defaultRowHeight="15" x14ac:dyDescent="0.2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 x14ac:dyDescent="0.25">
      <c r="A1" s="8" t="s">
        <v>0</v>
      </c>
      <c r="B1" s="79" t="s">
        <v>31</v>
      </c>
      <c r="C1" s="79"/>
      <c r="D1" s="79"/>
      <c r="E1" s="80" t="s">
        <v>15</v>
      </c>
      <c r="F1" s="9" t="s">
        <v>29</v>
      </c>
      <c r="G1" s="8"/>
      <c r="H1" s="8"/>
      <c r="I1" s="8" t="s">
        <v>1</v>
      </c>
      <c r="J1" s="10">
        <f>младшие!J1</f>
        <v>45211</v>
      </c>
    </row>
    <row r="2" spans="1:10" ht="7.5" customHeight="1" thickBot="1" x14ac:dyDescent="0.3"/>
    <row r="3" spans="1:10" ht="15.75" thickBot="1" x14ac:dyDescent="0.3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47" t="s">
        <v>9</v>
      </c>
    </row>
    <row r="4" spans="1:10" x14ac:dyDescent="0.25">
      <c r="A4" s="48" t="s">
        <v>10</v>
      </c>
      <c r="B4" s="49" t="str">
        <f>младшие!B4</f>
        <v>гор. блюдо</v>
      </c>
      <c r="C4" s="50">
        <v>1</v>
      </c>
      <c r="D4" s="49" t="str">
        <f>младшие!D4</f>
        <v>Рожкии отварные с сыром</v>
      </c>
      <c r="E4" s="50">
        <v>200</v>
      </c>
      <c r="F4" s="51"/>
      <c r="G4" s="52">
        <v>379.34</v>
      </c>
      <c r="H4" s="53">
        <v>15.25</v>
      </c>
      <c r="I4" s="52">
        <v>12.6</v>
      </c>
      <c r="J4" s="54">
        <v>50.84</v>
      </c>
    </row>
    <row r="5" spans="1:10" x14ac:dyDescent="0.25">
      <c r="A5" s="48"/>
      <c r="B5" s="55" t="str">
        <f>младшие!B5</f>
        <v>напиток</v>
      </c>
      <c r="C5" s="56">
        <v>2</v>
      </c>
      <c r="D5" s="55" t="str">
        <f>младшие!D5</f>
        <v>Чай с сахаром</v>
      </c>
      <c r="E5" s="56">
        <v>200</v>
      </c>
      <c r="F5" s="17"/>
      <c r="G5" s="20">
        <v>53.39</v>
      </c>
      <c r="H5" s="19">
        <v>0.2</v>
      </c>
      <c r="I5" s="20">
        <v>0.05</v>
      </c>
      <c r="J5" s="57">
        <v>13.04</v>
      </c>
    </row>
    <row r="6" spans="1:10" x14ac:dyDescent="0.25">
      <c r="A6" s="48"/>
      <c r="B6" s="55" t="str">
        <f>младшие!B6</f>
        <v>хлеб</v>
      </c>
      <c r="C6" s="56">
        <v>3</v>
      </c>
      <c r="D6" s="55" t="str">
        <f>младшие!D6</f>
        <v>Хлеб пшеничный</v>
      </c>
      <c r="E6" s="81">
        <v>40</v>
      </c>
      <c r="F6" s="39"/>
      <c r="G6" s="20">
        <v>94</v>
      </c>
      <c r="H6" s="19">
        <v>3.04</v>
      </c>
      <c r="I6" s="20">
        <v>0.32</v>
      </c>
      <c r="J6" s="57">
        <v>19.68</v>
      </c>
    </row>
    <row r="7" spans="1:10" x14ac:dyDescent="0.25">
      <c r="A7" s="48"/>
      <c r="B7" s="55" t="str">
        <f>младшие!B7</f>
        <v>холод.закуска</v>
      </c>
      <c r="C7" s="56">
        <v>4</v>
      </c>
      <c r="D7" s="55" t="str">
        <f>младшие!D7</f>
        <v>Сок 200 мл в инд.уп.</v>
      </c>
      <c r="E7" s="82">
        <v>200</v>
      </c>
      <c r="F7" s="39"/>
      <c r="G7" s="58">
        <v>90</v>
      </c>
      <c r="H7" s="19">
        <v>0</v>
      </c>
      <c r="I7" s="20">
        <v>0</v>
      </c>
      <c r="J7" s="57">
        <v>22.4</v>
      </c>
    </row>
    <row r="8" spans="1:10" ht="15.75" customHeight="1" x14ac:dyDescent="0.25">
      <c r="A8" s="48"/>
      <c r="B8" s="55"/>
      <c r="C8" s="56"/>
      <c r="D8" s="55"/>
      <c r="E8" s="81"/>
      <c r="F8" s="39"/>
      <c r="G8" s="20"/>
      <c r="H8" s="19"/>
      <c r="I8" s="20"/>
      <c r="J8" s="21"/>
    </row>
    <row r="9" spans="1:10" ht="15.75" customHeight="1" x14ac:dyDescent="0.25">
      <c r="A9" s="48"/>
      <c r="B9" s="74"/>
      <c r="C9" s="75"/>
      <c r="D9" s="74"/>
      <c r="E9" s="83"/>
      <c r="F9" s="41"/>
      <c r="G9" s="27"/>
      <c r="H9" s="76"/>
      <c r="I9" s="27"/>
      <c r="J9" s="28"/>
    </row>
    <row r="10" spans="1:10" ht="15.75" thickBot="1" x14ac:dyDescent="0.3">
      <c r="A10" s="48"/>
      <c r="B10" s="59"/>
      <c r="C10" s="60"/>
      <c r="D10" s="61"/>
      <c r="E10" s="84">
        <f>SUM(E4:E9)</f>
        <v>640</v>
      </c>
      <c r="F10" s="34">
        <v>68.44</v>
      </c>
      <c r="G10" s="62">
        <f>SUM(G4:G8)</f>
        <v>616.73</v>
      </c>
      <c r="H10" s="63">
        <f>SUM(H4:H8)</f>
        <v>18.489999999999998</v>
      </c>
      <c r="I10" s="62">
        <f>SUM(I4:I8)</f>
        <v>12.97</v>
      </c>
      <c r="J10" s="64">
        <f>SUM(J4:J8)</f>
        <v>105.96000000000001</v>
      </c>
    </row>
    <row r="11" spans="1:10" x14ac:dyDescent="0.25">
      <c r="A11" s="65" t="s">
        <v>11</v>
      </c>
      <c r="B11" s="49" t="str">
        <f>младшие!B11</f>
        <v>холод. закуска</v>
      </c>
      <c r="C11" s="50">
        <v>1</v>
      </c>
      <c r="D11" s="49" t="str">
        <f>младшие!D11</f>
        <v>Салат из белокочанной капусты с кукурузой</v>
      </c>
      <c r="E11" s="85">
        <v>100</v>
      </c>
      <c r="F11" s="66"/>
      <c r="G11" s="67">
        <v>126.83</v>
      </c>
      <c r="H11" s="66">
        <v>2.02</v>
      </c>
      <c r="I11" s="67">
        <v>7.18</v>
      </c>
      <c r="J11" s="68">
        <v>13.24</v>
      </c>
    </row>
    <row r="12" spans="1:10" ht="30" x14ac:dyDescent="0.25">
      <c r="A12" s="48"/>
      <c r="B12" s="55" t="str">
        <f>младшие!B12</f>
        <v>1 блюдо</v>
      </c>
      <c r="C12" s="56">
        <v>2</v>
      </c>
      <c r="D12" s="78" t="str">
        <f>младшие!D12</f>
        <v>Рассольник московский на бульоне (крупа перловая)</v>
      </c>
      <c r="E12" s="81">
        <v>250</v>
      </c>
      <c r="F12" s="39"/>
      <c r="G12" s="23">
        <v>121.36</v>
      </c>
      <c r="H12" s="39">
        <v>2.39</v>
      </c>
      <c r="I12" s="23">
        <v>5.22</v>
      </c>
      <c r="J12" s="69">
        <v>16.05</v>
      </c>
    </row>
    <row r="13" spans="1:10" x14ac:dyDescent="0.25">
      <c r="A13" s="48"/>
      <c r="B13" s="55" t="str">
        <f>младшие!B13</f>
        <v>2 блюдо</v>
      </c>
      <c r="C13" s="56">
        <v>3</v>
      </c>
      <c r="D13" s="55" t="str">
        <f>младшие!D13</f>
        <v>Жаркое по-домашнему</v>
      </c>
      <c r="E13" s="81">
        <v>250</v>
      </c>
      <c r="F13" s="39"/>
      <c r="G13" s="23">
        <v>375.93</v>
      </c>
      <c r="H13" s="39">
        <v>17.91</v>
      </c>
      <c r="I13" s="23">
        <v>21.22</v>
      </c>
      <c r="J13" s="69">
        <v>28.75</v>
      </c>
    </row>
    <row r="14" spans="1:10" x14ac:dyDescent="0.25">
      <c r="A14" s="48"/>
      <c r="B14" s="55" t="str">
        <f>младшие!B14</f>
        <v>горяч. напиток</v>
      </c>
      <c r="C14" s="56">
        <v>4</v>
      </c>
      <c r="D14" s="55" t="str">
        <f>младшие!D14</f>
        <v>Компот из сухофруктов</v>
      </c>
      <c r="E14" s="81">
        <v>180</v>
      </c>
      <c r="F14" s="39"/>
      <c r="G14" s="23">
        <v>49.93</v>
      </c>
      <c r="H14" s="39">
        <v>0.03</v>
      </c>
      <c r="I14" s="23">
        <v>0.01</v>
      </c>
      <c r="J14" s="69">
        <v>12.44</v>
      </c>
    </row>
    <row r="15" spans="1:10" x14ac:dyDescent="0.25">
      <c r="A15" s="48"/>
      <c r="B15" s="55" t="str">
        <f>младшие!B15</f>
        <v>хлеб бел.</v>
      </c>
      <c r="C15" s="56">
        <v>5</v>
      </c>
      <c r="D15" s="55" t="str">
        <f>младшие!D15</f>
        <v>Хлеб пшеничный</v>
      </c>
      <c r="E15" s="81">
        <v>40</v>
      </c>
      <c r="F15" s="39"/>
      <c r="G15" s="20">
        <v>94</v>
      </c>
      <c r="H15" s="19">
        <v>3.04</v>
      </c>
      <c r="I15" s="20">
        <v>0.32</v>
      </c>
      <c r="J15" s="57">
        <v>19.68</v>
      </c>
    </row>
    <row r="16" spans="1:10" x14ac:dyDescent="0.25">
      <c r="A16" s="48"/>
      <c r="B16" s="55" t="str">
        <f>младшие!B16</f>
        <v>хлеб черн.</v>
      </c>
      <c r="C16" s="56">
        <v>6</v>
      </c>
      <c r="D16" s="55" t="str">
        <f>младшие!D16</f>
        <v>Хлеб ржано-пшеничный</v>
      </c>
      <c r="E16" s="81">
        <v>40</v>
      </c>
      <c r="F16" s="39"/>
      <c r="G16" s="23">
        <v>103.6</v>
      </c>
      <c r="H16" s="39">
        <v>3.4</v>
      </c>
      <c r="I16" s="23">
        <v>1.32</v>
      </c>
      <c r="J16" s="69">
        <v>19.32</v>
      </c>
    </row>
    <row r="17" spans="1:10" x14ac:dyDescent="0.25">
      <c r="A17" s="48"/>
      <c r="B17" s="55"/>
      <c r="C17" s="56"/>
      <c r="D17" s="55"/>
      <c r="E17" s="81"/>
      <c r="F17" s="39"/>
      <c r="G17" s="23"/>
      <c r="H17" s="39"/>
      <c r="I17" s="23"/>
      <c r="J17" s="69"/>
    </row>
    <row r="18" spans="1:10" x14ac:dyDescent="0.25">
      <c r="A18" s="48"/>
      <c r="B18" s="17"/>
      <c r="C18" s="56"/>
      <c r="D18" s="55"/>
      <c r="E18" s="82"/>
      <c r="F18" s="39"/>
      <c r="G18" s="58"/>
      <c r="H18" s="19"/>
      <c r="I18" s="20"/>
      <c r="J18" s="57"/>
    </row>
    <row r="19" spans="1:10" ht="15.75" thickBot="1" x14ac:dyDescent="0.3">
      <c r="A19" s="70"/>
      <c r="B19" s="59"/>
      <c r="C19" s="60"/>
      <c r="D19" s="61"/>
      <c r="E19" s="86">
        <f>SUM(E11:E17)</f>
        <v>860</v>
      </c>
      <c r="F19" s="34">
        <v>74.930000000000007</v>
      </c>
      <c r="G19" s="71">
        <f>SUM(G11:G17)</f>
        <v>871.65</v>
      </c>
      <c r="H19" s="72">
        <f t="shared" ref="H19:J19" si="0">SUM(H11:H17)</f>
        <v>28.79</v>
      </c>
      <c r="I19" s="71">
        <f t="shared" si="0"/>
        <v>35.269999999999996</v>
      </c>
      <c r="J19" s="73">
        <f t="shared" si="0"/>
        <v>109.47999999999999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2023-10-11T10:35:06Z</dcterms:modified>
</cp:coreProperties>
</file>