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<sst xmlns="http://schemas.openxmlformats.org/spreadsheetml/2006/main" count="61" uniqueCount="44">
  <si>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</si>
  <si>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</si>
  <si>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</si>
  <si>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</si>
  <si>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</si>
  <si>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</si>
  <si>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</si>
  <si>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</si>
  <si>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</si>
  <si>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</si>
  <si>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</si>
  <si>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</si>
  <si>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</si>
  <si>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</si>
  <si>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</si>
  <si>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</si>
  <si>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</si>
  <si>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</si>
  <si>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</si>
  <si>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</si>
  <si>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</si>
  <si>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</si>
  <si>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</si>
  <si>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</si>
  <si>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</si>
  <si>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</si>
  <si>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</si>
  <si>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</si>
  <si>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</si>
  <si>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</si>
  <si>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</si>
  <si>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</si>
  <si>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</si>
  <si>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Крендель сахарный, 100 ЦВ</t>
  </si>
  <si>
    <t>кисломолоч.</t>
  </si>
  <si>
    <t>Масло порционно</t>
  </si>
  <si>
    <t>Омлет натуральный</t>
  </si>
  <si>
    <t>Батон</t>
  </si>
  <si>
    <t>фрукт</t>
  </si>
  <si>
    <t>Яблоко</t>
  </si>
  <si>
    <t>Икра овощная</t>
  </si>
  <si>
    <t>Щи из свежей капусты на бульоне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</si>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</sst>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24</v>
      </c>
      <c r="G1" s="8"/>
      <c r="H1" s="8"/>
      <c r="I1" s="8" t="s">
        <v>1</v>
      </c>
      <c r="J1" s="10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34</v>
      </c>
      <c r="C4" s="3">
        <v>1</v>
      </c>
      <c r="D4" s="16" t="s">
        <v>35</v>
      </c>
      <c r="E4" s="17">
        <v>10</v>
      </c>
      <c r="F4" s="18"/>
      <c r="G4" s="19">
        <v>66.099999999999994</v>
      </c>
      <c r="H4" s="20">
        <v>0.08</v>
      </c>
      <c r="I4" s="19">
        <v>7.25</v>
      </c>
      <c r="J4" s="20">
        <v>0.13</v>
      </c>
    </row>
    <row r="5" spans="1:10">
      <c r="A5" s="14"/>
      <c r="B5" s="22" t="s">
        <v>25</v>
      </c>
      <c r="C5" s="3">
        <v>2</v>
      </c>
      <c r="D5" s="16" t="s">
        <v>36</v>
      </c>
      <c r="E5" s="17">
        <v>150</v>
      </c>
      <c r="F5" s="18"/>
      <c r="G5" s="19">
        <v>367.58</v>
      </c>
      <c r="H5" s="20">
        <v>25.72</v>
      </c>
      <c r="I5" s="19">
        <v>27.35</v>
      </c>
      <c r="J5" s="20">
        <v>4.57</v>
      </c>
    </row>
    <row r="6" spans="1:10">
      <c r="A6" s="14"/>
      <c r="B6" s="23" t="s">
        <v>26</v>
      </c>
      <c r="C6" s="3">
        <v>3</v>
      </c>
      <c r="D6" s="16" t="s">
        <v>31</v>
      </c>
      <c r="E6" s="17">
        <v>200</v>
      </c>
      <c r="F6" s="18"/>
      <c r="G6" s="19">
        <v>53.39</v>
      </c>
      <c r="H6" s="20">
        <v>0.2</v>
      </c>
      <c r="I6" s="19">
        <v>0.05</v>
      </c>
      <c r="J6" s="20">
        <v>13.04</v>
      </c>
    </row>
    <row r="7" spans="1:10">
      <c r="A7" s="14"/>
      <c r="B7" s="23" t="s">
        <v>16</v>
      </c>
      <c r="C7" s="3">
        <v>4</v>
      </c>
      <c r="D7" s="16" t="s">
        <v>37</v>
      </c>
      <c r="E7" s="24">
        <v>40</v>
      </c>
      <c r="F7" s="25"/>
      <c r="G7" s="19">
        <v>88</v>
      </c>
      <c r="H7" s="20">
        <v>2.8</v>
      </c>
      <c r="I7" s="19">
        <v>0.4</v>
      </c>
      <c r="J7" s="20">
        <v>18.399999999999999</v>
      </c>
    </row>
    <row r="8" spans="1:10">
      <c r="A8" s="14"/>
      <c r="B8" s="23" t="s">
        <v>38</v>
      </c>
      <c r="C8" s="3">
        <v>5</v>
      </c>
      <c r="D8" s="26" t="s">
        <v>39</v>
      </c>
      <c r="E8" s="27">
        <v>150</v>
      </c>
      <c r="F8" s="28"/>
      <c r="G8" s="29">
        <v>70.5</v>
      </c>
      <c r="H8" s="30">
        <v>0.6</v>
      </c>
      <c r="I8" s="90">
        <v>0.6</v>
      </c>
      <c r="J8" s="30">
        <v>14.7</v>
      </c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550</v>
      </c>
      <c r="F10" s="37">
        <v>63.72</v>
      </c>
      <c r="G10" s="38">
        <f>SUM(G4:G8)</f>
        <v>645.56999999999994</v>
      </c>
      <c r="H10" s="37">
        <f>SUM(H4:H8)</f>
        <v>29.4</v>
      </c>
      <c r="I10" s="38">
        <f>SUM(I4:I8)</f>
        <v>35.65</v>
      </c>
      <c r="J10" s="37">
        <f>SUM(J4:J8)</f>
        <v>50.84</v>
      </c>
    </row>
    <row r="11" spans="1:10">
      <c r="A11" s="39" t="s">
        <v>11</v>
      </c>
      <c r="B11" s="15" t="s">
        <v>23</v>
      </c>
      <c r="C11" s="6">
        <v>1</v>
      </c>
      <c r="D11" s="40" t="s">
        <v>40</v>
      </c>
      <c r="E11" s="41">
        <v>60</v>
      </c>
      <c r="F11" s="42"/>
      <c r="G11" s="43">
        <v>81.599999999999994</v>
      </c>
      <c r="H11" s="42">
        <v>1.02</v>
      </c>
      <c r="I11" s="43">
        <v>5.4</v>
      </c>
      <c r="J11" s="42">
        <v>5.4</v>
      </c>
    </row>
    <row r="12" spans="1:10">
      <c r="A12" s="14"/>
      <c r="B12" s="23" t="s">
        <v>12</v>
      </c>
      <c r="C12" s="3">
        <v>2</v>
      </c>
      <c r="D12" s="16" t="s">
        <v>41</v>
      </c>
      <c r="E12" s="24">
        <v>200</v>
      </c>
      <c r="F12" s="25"/>
      <c r="G12" s="44">
        <v>85.58</v>
      </c>
      <c r="H12" s="25">
        <v>1.61</v>
      </c>
      <c r="I12" s="44">
        <v>4.66</v>
      </c>
      <c r="J12" s="25">
        <v>9.26</v>
      </c>
    </row>
    <row r="13" spans="1:10">
      <c r="A13" s="14"/>
      <c r="B13" s="23" t="s">
        <v>13</v>
      </c>
      <c r="C13" s="3">
        <v>3</v>
      </c>
      <c r="D13" s="16" t="s">
        <v>42</v>
      </c>
      <c r="E13" s="24">
        <v>200</v>
      </c>
      <c r="F13" s="25"/>
      <c r="G13" s="44">
        <v>392.88</v>
      </c>
      <c r="H13" s="25">
        <v>16.25</v>
      </c>
      <c r="I13" s="44">
        <v>17.73</v>
      </c>
      <c r="J13" s="25">
        <v>42.27</v>
      </c>
    </row>
    <row r="14" spans="1:10">
      <c r="A14" s="14"/>
      <c r="B14" s="23" t="s">
        <v>22</v>
      </c>
      <c r="C14" s="3">
        <v>4</v>
      </c>
      <c r="D14" s="16" t="s">
        <v>43</v>
      </c>
      <c r="E14" s="24">
        <v>180</v>
      </c>
      <c r="F14" s="25"/>
      <c r="G14" s="44">
        <v>49.93</v>
      </c>
      <c r="H14" s="25">
        <v>0.03</v>
      </c>
      <c r="I14" s="44">
        <v>0.01</v>
      </c>
      <c r="J14" s="25">
        <v>12.44</v>
      </c>
    </row>
    <row r="15" spans="1:10">
      <c r="A15" s="14"/>
      <c r="B15" s="23" t="s">
        <v>17</v>
      </c>
      <c r="C15" s="3">
        <v>5</v>
      </c>
      <c r="D15" s="16" t="s">
        <v>20</v>
      </c>
      <c r="E15" s="24">
        <v>30</v>
      </c>
      <c r="F15" s="25"/>
      <c r="G15" s="44">
        <v>70.5</v>
      </c>
      <c r="H15" s="25">
        <v>2.2799999999999998</v>
      </c>
      <c r="I15" s="44">
        <v>0.24</v>
      </c>
      <c r="J15" s="25">
        <v>14.76</v>
      </c>
    </row>
    <row r="16" spans="1:10">
      <c r="A16" s="14"/>
      <c r="B16" s="23" t="s">
        <v>14</v>
      </c>
      <c r="C16" s="3">
        <v>6</v>
      </c>
      <c r="D16" s="16" t="s">
        <v>21</v>
      </c>
      <c r="E16" s="24">
        <v>30</v>
      </c>
      <c r="F16" s="25"/>
      <c r="G16" s="44">
        <v>77.7</v>
      </c>
      <c r="H16" s="25">
        <v>2.5499999999999998</v>
      </c>
      <c r="I16" s="44">
        <v>0.99</v>
      </c>
      <c r="J16" s="25">
        <v>14.49</v>
      </c>
    </row>
    <row r="17" spans="1:10">
      <c r="A17" s="14"/>
      <c r="B17" s="23"/>
      <c r="C17" s="3"/>
      <c r="D17" s="16"/>
      <c r="E17" s="24"/>
      <c r="F17" s="25"/>
      <c r="G17" s="44"/>
      <c r="H17" s="25"/>
      <c r="I17" s="44"/>
      <c r="J17" s="25"/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700</v>
      </c>
      <c r="F19" s="37">
        <v>69.62</v>
      </c>
      <c r="G19" s="38">
        <f>SUM(G11:G17)</f>
        <v>758.18999999999994</v>
      </c>
      <c r="H19" s="37">
        <f>SUM(H11:H17)</f>
        <v>23.740000000000002</v>
      </c>
      <c r="I19" s="38">
        <f>SUM(I11:I17)</f>
        <v>29.029999999999998</v>
      </c>
      <c r="J19" s="37">
        <f>SUM(J11:J17)</f>
        <v>98.62</v>
      </c>
    </row>
    <row r="20" spans="1:10">
      <c r="A20" s="11" t="s">
        <v>27</v>
      </c>
      <c r="B20" s="23" t="s">
        <v>28</v>
      </c>
      <c r="C20" s="7">
        <v>1</v>
      </c>
      <c r="D20" s="49" t="s">
        <v>33</v>
      </c>
      <c r="E20" s="50">
        <v>100</v>
      </c>
      <c r="F20" s="51"/>
      <c r="G20" s="52">
        <v>483.88</v>
      </c>
      <c r="H20" s="53">
        <v>11.83</v>
      </c>
      <c r="I20" s="91">
        <v>15.31</v>
      </c>
      <c r="J20" s="53">
        <v>74.819999999999993</v>
      </c>
    </row>
    <row r="21" spans="1:10">
      <c r="B21" s="23" t="s">
        <v>29</v>
      </c>
      <c r="C21" s="4">
        <v>2</v>
      </c>
      <c r="D21" s="26" t="s">
        <v>31</v>
      </c>
      <c r="E21" s="27">
        <v>200</v>
      </c>
      <c r="F21" s="28"/>
      <c r="G21" s="29">
        <v>53.39</v>
      </c>
      <c r="H21" s="30">
        <v>0.2</v>
      </c>
      <c r="I21" s="90">
        <v>0.05</v>
      </c>
      <c r="J21" s="30">
        <v>13.04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537.27</v>
      </c>
      <c r="H23" s="37">
        <f t="shared" ref="H23:J23" si="0">SUM(H20:H21)</f>
        <v>12.03</v>
      </c>
      <c r="I23" s="46">
        <f t="shared" si="0"/>
        <v>15.360000000000001</v>
      </c>
      <c r="J23" s="37">
        <f t="shared" si="0"/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view="pageBreakPreview" zoomScaleSheetLayoutView="100" workbookViewId="0">
      <selection activeCell="J19" sqref="J19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45222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Масло порционно</v>
      </c>
      <c r="E4" s="58">
        <v>10</v>
      </c>
      <c r="F4" s="59"/>
      <c r="G4" s="60">
        <v>66.099999999999994</v>
      </c>
      <c r="H4" s="61">
        <v>0.08</v>
      </c>
      <c r="I4" s="60">
        <v>7.25</v>
      </c>
      <c r="J4" s="62">
        <v>0.13</v>
      </c>
    </row>
    <row r="5" spans="1:10">
      <c r="A5" s="55"/>
      <c r="B5" s="63" t="str">
        <f>младшие!B5</f>
        <v>гор. блюдо</v>
      </c>
      <c r="C5" s="64">
        <v>2</v>
      </c>
      <c r="D5" s="63" t="str">
        <f>младшие!D5</f>
        <v>Омлет натуральный</v>
      </c>
      <c r="E5" s="18">
        <v>200</v>
      </c>
      <c r="F5" s="17"/>
      <c r="G5" s="20">
        <v>492.4</v>
      </c>
      <c r="H5" s="19">
        <v>34.24</v>
      </c>
      <c r="I5" s="20">
        <v>36.76</v>
      </c>
      <c r="J5" s="65">
        <v>6.07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сахаром</v>
      </c>
      <c r="E6" s="66">
        <v>200</v>
      </c>
      <c r="F6" s="44"/>
      <c r="G6" s="20">
        <v>53.39</v>
      </c>
      <c r="H6" s="19">
        <v>0.2</v>
      </c>
      <c r="I6" s="20">
        <v>0.05</v>
      </c>
      <c r="J6" s="65">
        <v>13.04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Батон</v>
      </c>
      <c r="E7" s="67">
        <v>40</v>
      </c>
      <c r="F7" s="44"/>
      <c r="G7" s="68">
        <v>88</v>
      </c>
      <c r="H7" s="19">
        <v>2.8</v>
      </c>
      <c r="I7" s="20">
        <v>0.4</v>
      </c>
      <c r="J7" s="65">
        <v>18.399999999999999</v>
      </c>
    </row>
    <row r="8" spans="1:10" ht="15.75" customHeight="1">
      <c r="A8" s="55"/>
      <c r="B8" s="63" t="str">
        <f>младшие!B8</f>
        <v>фрукт</v>
      </c>
      <c r="C8" s="64">
        <v>5</v>
      </c>
      <c r="D8" s="63" t="str">
        <f>младшие!D8</f>
        <v>Яблоко</v>
      </c>
      <c r="E8" s="66">
        <v>150</v>
      </c>
      <c r="F8" s="44"/>
      <c r="G8" s="20">
        <v>70.5</v>
      </c>
      <c r="H8" s="19">
        <v>0.6</v>
      </c>
      <c r="I8" s="20">
        <v>0.6</v>
      </c>
      <c r="J8" s="21">
        <v>14.7</v>
      </c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600</v>
      </c>
      <c r="F10" s="38">
        <v>68.44</v>
      </c>
      <c r="G10" s="73">
        <f>SUM(G4:G8)</f>
        <v>770.39</v>
      </c>
      <c r="H10" s="74">
        <f>SUM(H4:H8)</f>
        <v>37.92</v>
      </c>
      <c r="I10" s="73">
        <f>SUM(I4:I8)</f>
        <v>45.059999999999995</v>
      </c>
      <c r="J10" s="75">
        <f>SUM(J4:J8)</f>
        <v>52.34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Икра овощная</v>
      </c>
      <c r="E11" s="77">
        <v>100</v>
      </c>
      <c r="F11" s="78"/>
      <c r="G11" s="79">
        <v>136</v>
      </c>
      <c r="H11" s="78">
        <v>1.7</v>
      </c>
      <c r="I11" s="79">
        <v>9</v>
      </c>
      <c r="J11" s="80">
        <v>9</v>
      </c>
    </row>
    <row r="12" spans="1:10">
      <c r="A12" s="55"/>
      <c r="B12" s="63" t="str">
        <f>младшие!B12</f>
        <v>1 блюдо</v>
      </c>
      <c r="C12" s="64">
        <v>2</v>
      </c>
      <c r="D12" s="63" t="str">
        <f>младшие!D12</f>
        <v>Щи из свежей капусты на бульоне</v>
      </c>
      <c r="E12" s="66">
        <v>250</v>
      </c>
      <c r="F12" s="44"/>
      <c r="G12" s="25">
        <v>107.82</v>
      </c>
      <c r="H12" s="44">
        <v>2.0499999999999998</v>
      </c>
      <c r="I12" s="25">
        <v>5.87</v>
      </c>
      <c r="J12" s="81">
        <v>11.69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Плов из мяса птицы</v>
      </c>
      <c r="E13" s="66">
        <v>250</v>
      </c>
      <c r="F13" s="44"/>
      <c r="G13" s="25">
        <v>503.21</v>
      </c>
      <c r="H13" s="44">
        <v>20.53</v>
      </c>
      <c r="I13" s="25">
        <v>23.02</v>
      </c>
      <c r="J13" s="81">
        <v>53.71</v>
      </c>
    </row>
    <row r="14" spans="1:10">
      <c r="A14" s="55"/>
      <c r="B14" s="63" t="str">
        <f>младшие!B14</f>
        <v>горяч. напиток</v>
      </c>
      <c r="C14" s="64">
        <v>4</v>
      </c>
      <c r="D14" s="63" t="str">
        <f>младшие!D14</f>
        <v>Компот из сухофруктов</v>
      </c>
      <c r="E14" s="66">
        <v>180</v>
      </c>
      <c r="F14" s="44"/>
      <c r="G14" s="25">
        <v>49.93</v>
      </c>
      <c r="H14" s="44">
        <v>0.03</v>
      </c>
      <c r="I14" s="25">
        <v>0.01</v>
      </c>
      <c r="J14" s="81">
        <v>12.44</v>
      </c>
    </row>
    <row r="15" spans="1:10">
      <c r="A15" s="55"/>
      <c r="B15" s="63" t="str">
        <f>младшие!B15</f>
        <v>хлеб бел.</v>
      </c>
      <c r="C15" s="64">
        <v>5</v>
      </c>
      <c r="D15" s="63" t="str">
        <f>младшие!D15</f>
        <v>Хлеб пшеничный</v>
      </c>
      <c r="E15" s="66">
        <v>40</v>
      </c>
      <c r="F15" s="44"/>
      <c r="G15" s="20">
        <v>94</v>
      </c>
      <c r="H15" s="19">
        <v>3.04</v>
      </c>
      <c r="I15" s="20">
        <v>0.32</v>
      </c>
      <c r="J15" s="65">
        <v>19.68</v>
      </c>
    </row>
    <row r="16" spans="1:10">
      <c r="A16" s="55"/>
      <c r="B16" s="63" t="str">
        <f>младшие!B16</f>
        <v>хлеб черн.</v>
      </c>
      <c r="C16" s="64">
        <v>6</v>
      </c>
      <c r="D16" s="63" t="str">
        <f>младшие!D16</f>
        <v>Хлеб ржано-пшеничный</v>
      </c>
      <c r="E16" s="66">
        <v>40</v>
      </c>
      <c r="F16" s="44"/>
      <c r="G16" s="25">
        <v>103.6</v>
      </c>
      <c r="H16" s="44">
        <v>3.4</v>
      </c>
      <c r="I16" s="25">
        <v>1.32</v>
      </c>
      <c r="J16" s="81">
        <v>19.32</v>
      </c>
    </row>
    <row r="17" spans="1:10">
      <c r="A17" s="55"/>
      <c r="B17" s="63"/>
      <c r="C17" s="64"/>
      <c r="D17" s="63"/>
      <c r="E17" s="66"/>
      <c r="F17" s="44"/>
      <c r="G17" s="25"/>
      <c r="H17" s="44"/>
      <c r="I17" s="25"/>
      <c r="J17" s="81"/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860</v>
      </c>
      <c r="F19" s="38">
        <v>74.930000000000007</v>
      </c>
      <c r="G19" s="84">
        <f>SUM(G11:G17)</f>
        <v>994.56</v>
      </c>
      <c r="H19" s="85">
        <f t="shared" ref="H19:J19" si="0">SUM(H11:H17)</f>
        <v>30.75</v>
      </c>
      <c r="I19" s="84">
        <f t="shared" si="0"/>
        <v>39.54</v>
      </c>
      <c r="J19" s="86">
        <f t="shared" si="0"/>
        <v>125.84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2023-10-23T07:57:19Z</dcterms:modified>
</cp:coreProperties>
</file>