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младшие!$A$1:$J$22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/>
  <c r="D16"/>
  <c r="B17"/>
  <c r="D17"/>
  <c r="G10" l="1"/>
  <c r="E10"/>
  <c r="J10"/>
  <c r="I10"/>
  <c r="H10"/>
  <c r="D15"/>
  <c r="D14"/>
  <c r="D13"/>
  <c r="D12"/>
  <c r="B15"/>
  <c r="B14"/>
  <c r="B13"/>
  <c r="B12"/>
  <c r="B11"/>
  <c r="J1"/>
  <c r="E9" i="1"/>
  <c r="G18" l="1"/>
  <c r="H9"/>
  <c r="I9"/>
  <c r="J9"/>
  <c r="G9"/>
  <c r="H19" i="3"/>
  <c r="I19"/>
  <c r="J19"/>
  <c r="G19"/>
  <c r="E19"/>
  <c r="H22" i="1" l="1"/>
  <c r="I22"/>
  <c r="J22"/>
  <c r="G22"/>
  <c r="E22"/>
  <c r="H18"/>
  <c r="I18"/>
  <c r="J18"/>
  <c r="E18"/>
  <c r="B5" i="3" l="1"/>
  <c r="B6"/>
  <c r="B7"/>
  <c r="D7" l="1"/>
</calcChain>
</file>

<file path=xl/sharedStrings.xml><?xml version="1.0" encoding="utf-8"?>
<sst xmlns="http://schemas.openxmlformats.org/spreadsheetml/2006/main" count="66" uniqueCount="45">
  <si>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</si>
  <si>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</si>
  <si>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</si>
  <si>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</si>
  <si>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</si>
  <si>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</si>
  <si>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</si>
  <si>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</si>
  <si>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</si>
  <si>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</si>
  <si>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</si>
  <si>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</si>
  <si>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</si>
  <si>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</si>
  <si>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</si>
  <si>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</si>
  <si>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</si>
  <si>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</si>
  <si>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</si>
  <si>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</si>
  <si>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</si>
  <si>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</si>
  <si>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</si>
  <si>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</si>
  <si>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</si>
  <si>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</si>
  <si>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</si>
  <si>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старшие</t>
  </si>
  <si>
    <t>МОУ "ЦО №15 "Высота" им. Героя Советского Союза М.П. Девятаева"</t>
  </si>
  <si>
    <t>сладк.</t>
  </si>
  <si>
    <t>Печенье</t>
  </si>
  <si>
    <t>Каша манная молочная с маслом</t>
  </si>
  <si>
    <t>Како из консервов "Како со сгущенным молоком и сахаром" / Чай с сахаром</t>
  </si>
  <si>
    <t>Салат из свеклы с яблоками</t>
  </si>
  <si>
    <t>Суп гороховый на бульоне</t>
  </si>
  <si>
    <t>Котлеты рубленые из мяса птицы</t>
  </si>
  <si>
    <t>гарнир</t>
  </si>
  <si>
    <t>Картофельное пюре</t>
  </si>
  <si>
    <t>Чай с лимоном</t>
  </si>
  <si>
    <t>Пирожок с вареным сгущенным молоком, 100ЦВ</t>
  </si>
  <si>
    <t>Сок</t>
  </si>
  <si>
    <t>хлеб</t>
  </si>
  <si>
    <t>гор. блюдо</t>
  </si>
  <si>
    <t>гор. напиток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</si>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</sst>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1" fontId="0" fillId="0" borderId="13" xfId="0" applyNumberFormat="1" applyFill="1" applyBorder="1" applyAlignment="1" applyProtection="1">
      <alignment vertical="center"/>
      <protection locked="0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3" fontId="0" fillId="0" borderId="25" xfId="0" applyNumberFormat="1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1" fontId="0" fillId="0" borderId="14" xfId="0" applyNumberFormat="1" applyFill="1" applyBorder="1" applyAlignment="1" applyProtection="1">
      <alignment vertical="center"/>
      <protection locked="0"/>
    </xf>
    <xf numFmtId="2" fontId="0" fillId="0" borderId="17" xfId="0" applyNumberForma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3" fontId="0" fillId="0" borderId="14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vertical="center"/>
      <protection locked="0"/>
    </xf>
    <xf numFmtId="2" fontId="0" fillId="0" borderId="8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0" fontId="0" fillId="0" borderId="8" xfId="0" applyNumberFormat="1" applyFill="1" applyBorder="1" applyAlignment="1" applyProtection="1">
      <alignment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1" fontId="0" fillId="0" borderId="16" xfId="0" applyNumberFormat="1" applyFill="1" applyBorder="1" applyAlignment="1" applyProtection="1">
      <alignment vertical="center"/>
      <protection locked="0"/>
    </xf>
    <xf numFmtId="3" fontId="0" fillId="0" borderId="16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1" fontId="0" fillId="0" borderId="17" xfId="0" applyNumberFormat="1" applyFill="1" applyBorder="1" applyAlignment="1" applyProtection="1">
      <alignment vertical="center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1" fontId="0" fillId="0" borderId="15" xfId="0" applyNumberFormat="1" applyFill="1" applyBorder="1" applyAlignment="1" applyProtection="1">
      <alignment vertical="center"/>
      <protection locked="0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3" fontId="0" fillId="0" borderId="17" xfId="0" applyNumberFormat="1" applyFill="1" applyBorder="1" applyAlignment="1" applyProtection="1">
      <alignment vertical="center"/>
      <protection locked="0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 wrapText="1"/>
    </xf>
    <xf numFmtId="0" fontId="0" fillId="0" borderId="27" xfId="0" applyNumberFormat="1" applyFill="1" applyBorder="1" applyAlignment="1" applyProtection="1">
      <alignment vertical="center"/>
      <protection locked="0"/>
    </xf>
    <xf numFmtId="0" fontId="0" fillId="0" borderId="28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4.8554687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3" t="s">
        <v>28</v>
      </c>
      <c r="C1" s="93"/>
      <c r="D1" s="93"/>
      <c r="E1" s="8" t="s">
        <v>15</v>
      </c>
      <c r="F1" s="9" t="s">
        <v>23</v>
      </c>
      <c r="G1" s="8"/>
      <c r="H1" s="8"/>
      <c r="I1" s="8" t="s">
        <v>1</v>
      </c>
      <c r="J1" s="10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2" t="s">
        <v>17</v>
      </c>
      <c r="D3" s="13" t="s">
        <v>4</v>
      </c>
      <c r="E3" s="2" t="s">
        <v>18</v>
      </c>
      <c r="F3" s="13" t="s">
        <v>5</v>
      </c>
      <c r="G3" s="2" t="s">
        <v>6</v>
      </c>
      <c r="H3" s="13" t="s">
        <v>7</v>
      </c>
      <c r="I3" s="2" t="s">
        <v>8</v>
      </c>
      <c r="J3" s="13" t="s">
        <v>9</v>
      </c>
    </row>
    <row r="4" spans="1:10">
      <c r="A4" s="14" t="s">
        <v>10</v>
      </c>
      <c r="B4" s="15" t="s">
        <v>29</v>
      </c>
      <c r="C4" s="55">
        <v>1</v>
      </c>
      <c r="D4" s="54" t="s">
        <v>30</v>
      </c>
      <c r="E4" s="56">
        <v>50</v>
      </c>
      <c r="F4" s="57"/>
      <c r="G4" s="58">
        <v>220</v>
      </c>
      <c r="H4" s="59">
        <v>3.9</v>
      </c>
      <c r="I4" s="90">
        <v>7.69</v>
      </c>
      <c r="J4" s="58">
        <v>34.65</v>
      </c>
    </row>
    <row r="5" spans="1:10">
      <c r="A5" s="14"/>
      <c r="B5" s="22" t="s">
        <v>42</v>
      </c>
      <c r="C5" s="62">
        <v>2</v>
      </c>
      <c r="D5" s="61" t="s">
        <v>31</v>
      </c>
      <c r="E5" s="18">
        <v>200</v>
      </c>
      <c r="F5" s="17"/>
      <c r="G5" s="20">
        <v>209.19</v>
      </c>
      <c r="H5" s="19">
        <v>6.09</v>
      </c>
      <c r="I5" s="91">
        <v>5.71</v>
      </c>
      <c r="J5" s="20">
        <v>33.159999999999997</v>
      </c>
    </row>
    <row r="6" spans="1:10" ht="30">
      <c r="A6" s="14"/>
      <c r="B6" s="22" t="s">
        <v>43</v>
      </c>
      <c r="C6" s="62">
        <v>3</v>
      </c>
      <c r="D6" s="89" t="s">
        <v>32</v>
      </c>
      <c r="E6" s="64">
        <v>200</v>
      </c>
      <c r="F6" s="42"/>
      <c r="G6" s="20">
        <v>114.73</v>
      </c>
      <c r="H6" s="19">
        <v>2.95</v>
      </c>
      <c r="I6" s="91">
        <v>2.7</v>
      </c>
      <c r="J6" s="20">
        <v>19.66</v>
      </c>
    </row>
    <row r="7" spans="1:10">
      <c r="A7" s="14"/>
      <c r="B7" s="22" t="s">
        <v>41</v>
      </c>
      <c r="C7" s="62">
        <v>4</v>
      </c>
      <c r="D7" s="61" t="s">
        <v>44</v>
      </c>
      <c r="E7" s="65">
        <v>50</v>
      </c>
      <c r="F7" s="42"/>
      <c r="G7" s="66">
        <v>110</v>
      </c>
      <c r="H7" s="19">
        <v>3.5</v>
      </c>
      <c r="I7" s="91">
        <v>0.5</v>
      </c>
      <c r="J7" s="20">
        <v>23</v>
      </c>
    </row>
    <row r="8" spans="1:10">
      <c r="A8" s="31"/>
      <c r="B8" s="32"/>
      <c r="C8" s="4"/>
      <c r="D8" s="25"/>
      <c r="E8" s="26"/>
      <c r="F8" s="27"/>
      <c r="G8" s="28"/>
      <c r="H8" s="29"/>
      <c r="I8" s="88"/>
      <c r="J8" s="29"/>
    </row>
    <row r="9" spans="1:10" ht="15.75" thickBot="1">
      <c r="B9" s="33"/>
      <c r="C9" s="5"/>
      <c r="D9" s="34"/>
      <c r="E9" s="35">
        <f>SUM(E4:E7)</f>
        <v>500</v>
      </c>
      <c r="F9" s="36">
        <v>63.72</v>
      </c>
      <c r="G9" s="37">
        <f>SUM(G4:G7)</f>
        <v>653.91999999999996</v>
      </c>
      <c r="H9" s="36">
        <f>SUM(H4:H7)</f>
        <v>16.440000000000001</v>
      </c>
      <c r="I9" s="37">
        <f>SUM(I4:I7)</f>
        <v>16.600000000000001</v>
      </c>
      <c r="J9" s="36">
        <f>SUM(J4:J7)</f>
        <v>110.47</v>
      </c>
    </row>
    <row r="10" spans="1:10">
      <c r="A10" s="38" t="s">
        <v>11</v>
      </c>
      <c r="B10" s="15" t="s">
        <v>22</v>
      </c>
      <c r="C10" s="6">
        <v>1</v>
      </c>
      <c r="D10" s="15" t="s">
        <v>33</v>
      </c>
      <c r="E10" s="39">
        <v>60</v>
      </c>
      <c r="F10" s="40"/>
      <c r="G10" s="41">
        <v>68.209999999999994</v>
      </c>
      <c r="H10" s="40">
        <v>0.68</v>
      </c>
      <c r="I10" s="41">
        <v>4.0999999999999996</v>
      </c>
      <c r="J10" s="40">
        <v>7.07</v>
      </c>
    </row>
    <row r="11" spans="1:10">
      <c r="A11" s="14"/>
      <c r="B11" s="22" t="s">
        <v>12</v>
      </c>
      <c r="C11" s="3">
        <v>2</v>
      </c>
      <c r="D11" s="16" t="s">
        <v>34</v>
      </c>
      <c r="E11" s="23">
        <v>200</v>
      </c>
      <c r="F11" s="24"/>
      <c r="G11" s="42">
        <v>129.12</v>
      </c>
      <c r="H11" s="24">
        <v>5</v>
      </c>
      <c r="I11" s="42">
        <v>5.44</v>
      </c>
      <c r="J11" s="24">
        <v>15.03</v>
      </c>
    </row>
    <row r="12" spans="1:10">
      <c r="A12" s="14"/>
      <c r="B12" s="22" t="s">
        <v>13</v>
      </c>
      <c r="C12" s="3">
        <v>3</v>
      </c>
      <c r="D12" s="16" t="s">
        <v>35</v>
      </c>
      <c r="E12" s="23">
        <v>90</v>
      </c>
      <c r="F12" s="24"/>
      <c r="G12" s="42">
        <v>250.26</v>
      </c>
      <c r="H12" s="24">
        <v>11.38</v>
      </c>
      <c r="I12" s="42">
        <v>17.05</v>
      </c>
      <c r="J12" s="24">
        <v>12.54</v>
      </c>
    </row>
    <row r="13" spans="1:10">
      <c r="A13" s="14"/>
      <c r="B13" s="22" t="s">
        <v>36</v>
      </c>
      <c r="C13" s="3">
        <v>4</v>
      </c>
      <c r="D13" s="16" t="s">
        <v>37</v>
      </c>
      <c r="E13" s="23">
        <v>150</v>
      </c>
      <c r="F13" s="24"/>
      <c r="G13" s="42">
        <v>140.18</v>
      </c>
      <c r="H13" s="24">
        <v>3.25</v>
      </c>
      <c r="I13" s="42">
        <v>3.83</v>
      </c>
      <c r="J13" s="24">
        <v>23.15</v>
      </c>
    </row>
    <row r="14" spans="1:10">
      <c r="A14" s="14"/>
      <c r="B14" s="22" t="s">
        <v>21</v>
      </c>
      <c r="C14" s="3">
        <v>5</v>
      </c>
      <c r="D14" s="16" t="s">
        <v>38</v>
      </c>
      <c r="E14" s="23">
        <v>180</v>
      </c>
      <c r="F14" s="24"/>
      <c r="G14" s="42">
        <v>50.76</v>
      </c>
      <c r="H14" s="24">
        <v>0.24</v>
      </c>
      <c r="I14" s="42">
        <v>0.06</v>
      </c>
      <c r="J14" s="24">
        <v>12.17</v>
      </c>
    </row>
    <row r="15" spans="1:10">
      <c r="A15" s="14"/>
      <c r="B15" s="22" t="s">
        <v>16</v>
      </c>
      <c r="C15" s="3">
        <v>6</v>
      </c>
      <c r="D15" s="16" t="s">
        <v>19</v>
      </c>
      <c r="E15" s="23">
        <v>30</v>
      </c>
      <c r="F15" s="24"/>
      <c r="G15" s="42">
        <v>70.5</v>
      </c>
      <c r="H15" s="24">
        <v>2.2799999999999998</v>
      </c>
      <c r="I15" s="42">
        <v>0.24</v>
      </c>
      <c r="J15" s="24">
        <v>14.76</v>
      </c>
    </row>
    <row r="16" spans="1:10">
      <c r="A16" s="14"/>
      <c r="B16" s="22" t="s">
        <v>14</v>
      </c>
      <c r="C16" s="3">
        <v>7</v>
      </c>
      <c r="D16" s="16" t="s">
        <v>20</v>
      </c>
      <c r="E16" s="23">
        <v>30</v>
      </c>
      <c r="F16" s="24"/>
      <c r="G16" s="42">
        <v>77.7</v>
      </c>
      <c r="H16" s="24">
        <v>2.5499999999999998</v>
      </c>
      <c r="I16" s="42">
        <v>0.99</v>
      </c>
      <c r="J16" s="24">
        <v>14.49</v>
      </c>
    </row>
    <row r="17" spans="1:10">
      <c r="A17" s="14"/>
      <c r="B17" s="43"/>
      <c r="C17" s="4"/>
      <c r="D17" s="25"/>
      <c r="E17" s="26"/>
      <c r="F17" s="27"/>
      <c r="G17" s="44"/>
      <c r="H17" s="27"/>
      <c r="I17" s="44"/>
      <c r="J17" s="27"/>
    </row>
    <row r="18" spans="1:10" ht="15.75" thickBot="1">
      <c r="A18" s="45"/>
      <c r="B18" s="33"/>
      <c r="C18" s="5"/>
      <c r="D18" s="34"/>
      <c r="E18" s="46">
        <f>SUM(E10:E16)</f>
        <v>740</v>
      </c>
      <c r="F18" s="36">
        <v>69.62</v>
      </c>
      <c r="G18" s="37">
        <f>SUM(G10:G16)</f>
        <v>786.73</v>
      </c>
      <c r="H18" s="36">
        <f>SUM(H10:H16)</f>
        <v>25.380000000000003</v>
      </c>
      <c r="I18" s="37">
        <f>SUM(I10:I16)</f>
        <v>31.709999999999997</v>
      </c>
      <c r="J18" s="36">
        <f>SUM(J10:J16)</f>
        <v>99.21</v>
      </c>
    </row>
    <row r="19" spans="1:10" ht="30">
      <c r="A19" s="11" t="s">
        <v>24</v>
      </c>
      <c r="B19" s="22" t="s">
        <v>25</v>
      </c>
      <c r="C19" s="7">
        <v>1</v>
      </c>
      <c r="D19" s="47" t="s">
        <v>39</v>
      </c>
      <c r="E19" s="48">
        <v>100</v>
      </c>
      <c r="F19" s="49"/>
      <c r="G19" s="50">
        <v>458.36</v>
      </c>
      <c r="H19" s="51">
        <v>11.07</v>
      </c>
      <c r="I19" s="92">
        <v>16.260000000000002</v>
      </c>
      <c r="J19" s="51">
        <v>66.959999999999994</v>
      </c>
    </row>
    <row r="20" spans="1:10">
      <c r="B20" s="22" t="s">
        <v>26</v>
      </c>
      <c r="C20" s="4">
        <v>2</v>
      </c>
      <c r="D20" s="25" t="s">
        <v>40</v>
      </c>
      <c r="E20" s="26">
        <v>200</v>
      </c>
      <c r="F20" s="27"/>
      <c r="G20" s="28">
        <v>102</v>
      </c>
      <c r="H20" s="29">
        <v>1.1000000000000001</v>
      </c>
      <c r="I20" s="88">
        <v>0.2</v>
      </c>
      <c r="J20" s="29">
        <v>24.4</v>
      </c>
    </row>
    <row r="21" spans="1:10">
      <c r="B21" s="43"/>
      <c r="C21" s="4"/>
      <c r="D21" s="25"/>
      <c r="E21" s="26"/>
      <c r="F21" s="27"/>
      <c r="G21" s="44"/>
      <c r="H21" s="27"/>
      <c r="I21" s="44"/>
      <c r="J21" s="27"/>
    </row>
    <row r="22" spans="1:10" ht="15.75" thickBot="1">
      <c r="B22" s="33"/>
      <c r="C22" s="4"/>
      <c r="D22" s="34"/>
      <c r="E22" s="26">
        <f>SUM(E19:E20)</f>
        <v>300</v>
      </c>
      <c r="F22" s="36">
        <v>22</v>
      </c>
      <c r="G22" s="44">
        <f>SUM(G19:G20)</f>
        <v>560.36</v>
      </c>
      <c r="H22" s="36">
        <f t="shared" ref="H22:J22" si="0">SUM(H19:H20)</f>
        <v>12.17</v>
      </c>
      <c r="I22" s="44">
        <f t="shared" si="0"/>
        <v>16.46</v>
      </c>
      <c r="J22" s="36">
        <f t="shared" si="0"/>
        <v>91.359999999999985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view="pageBreakPreview" zoomScaleSheetLayoutView="100" workbookViewId="0">
      <selection activeCell="A40" sqref="A40"/>
    </sheetView>
  </sheetViews>
  <sheetFormatPr defaultRowHeight="15"/>
  <cols>
    <col min="1" max="1" width="12.14062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3" t="s">
        <v>28</v>
      </c>
      <c r="C1" s="93"/>
      <c r="D1" s="93"/>
      <c r="E1" s="8" t="s">
        <v>15</v>
      </c>
      <c r="F1" s="9" t="s">
        <v>27</v>
      </c>
      <c r="G1" s="8"/>
      <c r="H1" s="8"/>
      <c r="I1" s="8" t="s">
        <v>1</v>
      </c>
      <c r="J1" s="10">
        <f>младшие!J1</f>
        <v>45223</v>
      </c>
    </row>
    <row r="2" spans="1:10" ht="7.5" customHeight="1" thickBot="1"/>
    <row r="3" spans="1:10" ht="15.75" thickBot="1">
      <c r="A3" s="13" t="s">
        <v>2</v>
      </c>
      <c r="B3" s="2" t="s">
        <v>3</v>
      </c>
      <c r="C3" s="13" t="s">
        <v>17</v>
      </c>
      <c r="D3" s="2" t="s">
        <v>4</v>
      </c>
      <c r="E3" s="13" t="s">
        <v>18</v>
      </c>
      <c r="F3" s="2" t="s">
        <v>5</v>
      </c>
      <c r="G3" s="13" t="s">
        <v>6</v>
      </c>
      <c r="H3" s="2" t="s">
        <v>7</v>
      </c>
      <c r="I3" s="13" t="s">
        <v>8</v>
      </c>
      <c r="J3" s="52" t="s">
        <v>9</v>
      </c>
    </row>
    <row r="4" spans="1:10">
      <c r="A4" s="53" t="s">
        <v>10</v>
      </c>
      <c r="B4" s="54" t="s">
        <v>29</v>
      </c>
      <c r="C4" s="55">
        <v>1</v>
      </c>
      <c r="D4" s="54" t="s">
        <v>30</v>
      </c>
      <c r="E4" s="56">
        <v>50</v>
      </c>
      <c r="F4" s="57"/>
      <c r="G4" s="58">
        <v>220</v>
      </c>
      <c r="H4" s="59">
        <v>3.9</v>
      </c>
      <c r="I4" s="58">
        <v>7.69</v>
      </c>
      <c r="J4" s="60">
        <v>34.65</v>
      </c>
    </row>
    <row r="5" spans="1:10">
      <c r="A5" s="53"/>
      <c r="B5" s="61" t="str">
        <f>младшие!B5</f>
        <v>гор. блюдо</v>
      </c>
      <c r="C5" s="62">
        <v>2</v>
      </c>
      <c r="D5" s="61" t="s">
        <v>31</v>
      </c>
      <c r="E5" s="18">
        <v>250</v>
      </c>
      <c r="F5" s="17"/>
      <c r="G5" s="20">
        <v>261.43</v>
      </c>
      <c r="H5" s="19">
        <v>7.61</v>
      </c>
      <c r="I5" s="20">
        <v>7.13</v>
      </c>
      <c r="J5" s="63">
        <v>41.44</v>
      </c>
    </row>
    <row r="6" spans="1:10" ht="30">
      <c r="A6" s="53"/>
      <c r="B6" s="61" t="str">
        <f>младшие!B6</f>
        <v>гор. напиток</v>
      </c>
      <c r="C6" s="62">
        <v>3</v>
      </c>
      <c r="D6" s="89" t="s">
        <v>32</v>
      </c>
      <c r="E6" s="64">
        <v>200</v>
      </c>
      <c r="F6" s="42"/>
      <c r="G6" s="20">
        <v>114.73</v>
      </c>
      <c r="H6" s="19">
        <v>2.95</v>
      </c>
      <c r="I6" s="20">
        <v>2.7</v>
      </c>
      <c r="J6" s="63">
        <v>19.66</v>
      </c>
    </row>
    <row r="7" spans="1:10">
      <c r="A7" s="53"/>
      <c r="B7" s="61" t="str">
        <f>младшие!B7</f>
        <v>хлеб</v>
      </c>
      <c r="C7" s="62">
        <v>4</v>
      </c>
      <c r="D7" s="61" t="str">
        <f>младшие!D7</f>
        <v>Батон</v>
      </c>
      <c r="E7" s="65">
        <v>50</v>
      </c>
      <c r="F7" s="42"/>
      <c r="G7" s="66">
        <v>110</v>
      </c>
      <c r="H7" s="19">
        <v>3.5</v>
      </c>
      <c r="I7" s="20">
        <v>0.5</v>
      </c>
      <c r="J7" s="63">
        <v>23</v>
      </c>
    </row>
    <row r="8" spans="1:10" ht="15.75" customHeight="1">
      <c r="A8" s="53"/>
      <c r="B8" s="61"/>
      <c r="C8" s="62"/>
      <c r="D8" s="61"/>
      <c r="E8" s="64"/>
      <c r="F8" s="42"/>
      <c r="G8" s="20"/>
      <c r="H8" s="19"/>
      <c r="I8" s="20"/>
      <c r="J8" s="21"/>
    </row>
    <row r="9" spans="1:10" ht="15.75" customHeight="1">
      <c r="A9" s="53"/>
      <c r="B9" s="85"/>
      <c r="C9" s="86"/>
      <c r="D9" s="85"/>
      <c r="E9" s="87"/>
      <c r="F9" s="44"/>
      <c r="G9" s="29"/>
      <c r="H9" s="88"/>
      <c r="I9" s="29"/>
      <c r="J9" s="30"/>
    </row>
    <row r="10" spans="1:10" ht="15.75" thickBot="1">
      <c r="A10" s="53"/>
      <c r="B10" s="67"/>
      <c r="C10" s="68"/>
      <c r="D10" s="69"/>
      <c r="E10" s="70">
        <f>SUM(E4:E9)</f>
        <v>550</v>
      </c>
      <c r="F10" s="37">
        <v>68.44</v>
      </c>
      <c r="G10" s="71">
        <f>SUM(G4:G8)</f>
        <v>706.16</v>
      </c>
      <c r="H10" s="72">
        <f>SUM(H4:H8)</f>
        <v>17.96</v>
      </c>
      <c r="I10" s="71">
        <f>SUM(I4:I8)</f>
        <v>18.02</v>
      </c>
      <c r="J10" s="73">
        <f>SUM(J4:J8)</f>
        <v>118.75</v>
      </c>
    </row>
    <row r="11" spans="1:10">
      <c r="A11" s="74" t="s">
        <v>11</v>
      </c>
      <c r="B11" s="54" t="str">
        <f>младшие!B10</f>
        <v>холод. закуска</v>
      </c>
      <c r="C11" s="55">
        <v>1</v>
      </c>
      <c r="D11" s="54" t="s">
        <v>33</v>
      </c>
      <c r="E11" s="75">
        <v>100</v>
      </c>
      <c r="F11" s="76"/>
      <c r="G11" s="77">
        <v>106.64</v>
      </c>
      <c r="H11" s="76">
        <v>1.1399999999999999</v>
      </c>
      <c r="I11" s="77">
        <v>6.16</v>
      </c>
      <c r="J11" s="78">
        <v>11.52</v>
      </c>
    </row>
    <row r="12" spans="1:10">
      <c r="A12" s="53"/>
      <c r="B12" s="61" t="str">
        <f>младшие!B11</f>
        <v>1 блюдо</v>
      </c>
      <c r="C12" s="62">
        <v>2</v>
      </c>
      <c r="D12" s="61" t="str">
        <f>младшие!D11</f>
        <v>Суп гороховый на бульоне</v>
      </c>
      <c r="E12" s="64">
        <v>250</v>
      </c>
      <c r="F12" s="42"/>
      <c r="G12" s="24">
        <v>148.66</v>
      </c>
      <c r="H12" s="42">
        <v>6.13</v>
      </c>
      <c r="I12" s="24">
        <v>5.54</v>
      </c>
      <c r="J12" s="79">
        <v>18.54</v>
      </c>
    </row>
    <row r="13" spans="1:10">
      <c r="A13" s="53"/>
      <c r="B13" s="61" t="str">
        <f>младшие!B12</f>
        <v>2 блюдо</v>
      </c>
      <c r="C13" s="62">
        <v>3</v>
      </c>
      <c r="D13" s="61" t="str">
        <f>младшие!D12</f>
        <v>Котлеты рубленые из мяса птицы</v>
      </c>
      <c r="E13" s="64">
        <v>100</v>
      </c>
      <c r="F13" s="42"/>
      <c r="G13" s="24">
        <v>282.77999999999997</v>
      </c>
      <c r="H13" s="42">
        <v>12.47</v>
      </c>
      <c r="I13" s="24">
        <v>19.73</v>
      </c>
      <c r="J13" s="79">
        <v>13.54</v>
      </c>
    </row>
    <row r="14" spans="1:10">
      <c r="A14" s="53"/>
      <c r="B14" s="61" t="str">
        <f>младшие!B13</f>
        <v>гарнир</v>
      </c>
      <c r="C14" s="62">
        <v>4</v>
      </c>
      <c r="D14" s="61" t="str">
        <f>младшие!D13</f>
        <v>Картофельное пюре</v>
      </c>
      <c r="E14" s="64">
        <v>180</v>
      </c>
      <c r="F14" s="42"/>
      <c r="G14" s="24">
        <v>169.69</v>
      </c>
      <c r="H14" s="42">
        <v>3.9</v>
      </c>
      <c r="I14" s="24">
        <v>4.75</v>
      </c>
      <c r="J14" s="79">
        <v>27.82</v>
      </c>
    </row>
    <row r="15" spans="1:10">
      <c r="A15" s="53"/>
      <c r="B15" s="61" t="str">
        <f>младшие!B14</f>
        <v>горяч. напиток</v>
      </c>
      <c r="C15" s="62">
        <v>5</v>
      </c>
      <c r="D15" s="61" t="str">
        <f>младшие!D14</f>
        <v>Чай с лимоном</v>
      </c>
      <c r="E15" s="64">
        <v>180</v>
      </c>
      <c r="F15" s="42"/>
      <c r="G15" s="20">
        <v>50.76</v>
      </c>
      <c r="H15" s="19">
        <v>0.24</v>
      </c>
      <c r="I15" s="20">
        <v>0.06</v>
      </c>
      <c r="J15" s="63">
        <v>12.17</v>
      </c>
    </row>
    <row r="16" spans="1:10">
      <c r="A16" s="53"/>
      <c r="B16" s="61" t="str">
        <f>младшие!B15</f>
        <v>хлеб бел.</v>
      </c>
      <c r="C16" s="62">
        <v>5</v>
      </c>
      <c r="D16" s="61" t="str">
        <f>младшие!D15</f>
        <v>Хлеб пшеничный</v>
      </c>
      <c r="E16" s="64">
        <v>40</v>
      </c>
      <c r="F16" s="42"/>
      <c r="G16" s="20">
        <v>94</v>
      </c>
      <c r="H16" s="19">
        <v>3.04</v>
      </c>
      <c r="I16" s="20">
        <v>0.32</v>
      </c>
      <c r="J16" s="63">
        <v>19.68</v>
      </c>
    </row>
    <row r="17" spans="1:10">
      <c r="A17" s="53"/>
      <c r="B17" s="61" t="str">
        <f>младшие!B16</f>
        <v>хлеб черн.</v>
      </c>
      <c r="C17" s="62">
        <v>6</v>
      </c>
      <c r="D17" s="61" t="str">
        <f>младшие!D16</f>
        <v>Хлеб ржано-пшеничный</v>
      </c>
      <c r="E17" s="64">
        <v>40</v>
      </c>
      <c r="F17" s="42"/>
      <c r="G17" s="24">
        <v>103.6</v>
      </c>
      <c r="H17" s="42">
        <v>3.4</v>
      </c>
      <c r="I17" s="24">
        <v>1.32</v>
      </c>
      <c r="J17" s="79">
        <v>19.32</v>
      </c>
    </row>
    <row r="18" spans="1:10">
      <c r="A18" s="53"/>
      <c r="B18" s="17"/>
      <c r="C18" s="62"/>
      <c r="D18" s="61"/>
      <c r="E18" s="65"/>
      <c r="F18" s="42"/>
      <c r="G18" s="66"/>
      <c r="H18" s="19"/>
      <c r="I18" s="20"/>
      <c r="J18" s="63"/>
    </row>
    <row r="19" spans="1:10" ht="15.75" thickBot="1">
      <c r="A19" s="80"/>
      <c r="B19" s="67"/>
      <c r="C19" s="68"/>
      <c r="D19" s="69"/>
      <c r="E19" s="81">
        <f>SUM(E11:E17)</f>
        <v>890</v>
      </c>
      <c r="F19" s="37">
        <v>74.930000000000007</v>
      </c>
      <c r="G19" s="82">
        <f>SUM(G11:G17)</f>
        <v>956.13</v>
      </c>
      <c r="H19" s="83">
        <f t="shared" ref="H19:J19" si="0">SUM(H11:H17)</f>
        <v>30.319999999999997</v>
      </c>
      <c r="I19" s="82">
        <f t="shared" si="0"/>
        <v>37.880000000000003</v>
      </c>
      <c r="J19" s="84">
        <f t="shared" si="0"/>
        <v>122.58999999999997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2023-10-23T07:58:22Z</dcterms:modified>
</cp:coreProperties>
</file>