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/>
  <c r="B17"/>
  <c r="G10" l="1"/>
  <c r="E10"/>
  <c r="J10"/>
  <c r="I10"/>
  <c r="H10"/>
  <c r="D16"/>
  <c r="D15"/>
  <c r="D14"/>
  <c r="D13"/>
  <c r="D12"/>
  <c r="D11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<sst xmlns="http://schemas.openxmlformats.org/spreadsheetml/2006/main" count="61" uniqueCount="43">
  <si>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</si>
  <si>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</si>
  <si>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</si>
  <si>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</si>
  <si>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</si>
  <si>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</si>
  <si>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</si>
  <si>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</si>
  <si>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</si>
  <si>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</si>
  <si>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</si>
  <si>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</si>
  <si>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</si>
  <si>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</si>
  <si>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</si>
  <si>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</si>
  <si>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</si>
  <si>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</si>
  <si>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</si>
  <si>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</si>
  <si>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</si>
  <si>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</si>
  <si>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</si>
  <si>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</si>
  <si>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</si>
  <si>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</si>
  <si>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</si>
  <si>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</si>
  <si>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</si>
  <si>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</si>
  <si>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</si>
  <si>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</si>
  <si>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</si>
  <si>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Батон</t>
  </si>
  <si>
    <t>гарнир</t>
  </si>
  <si>
    <t>Каша гречневая вязкая</t>
  </si>
  <si>
    <t>Запеканка рисовая с творогом и сгущенным молоком</t>
  </si>
  <si>
    <t>Сок 200 мл в инд.уп.</t>
  </si>
  <si>
    <t>Икра овощная</t>
  </si>
  <si>
    <t>Суп гороховый на бульоне</t>
  </si>
  <si>
    <t>Шницель рубленый из мяса птицы</t>
  </si>
  <si>
    <t>Крендель сахарный, 100 ЦВ</t>
  </si>
  <si>
    <t>Варенец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</si>
</sst>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22" xfId="0" applyNumberFormat="1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SheetLayoutView="100" workbookViewId="0">
      <selection activeCell="J2" sqref="J2"/>
    </sheetView>
  </sheetViews>
  <sheetFormatPr defaultRowHeight="1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60" customWidth="1"/>
    <col min="8" max="8" width="7.7109375" style="60" customWidth="1"/>
    <col min="9" max="9" width="7.85546875" style="60" customWidth="1"/>
    <col min="10" max="10" width="11.5703125" style="60" customWidth="1"/>
    <col min="11" max="16384" width="9.140625" style="9"/>
  </cols>
  <sheetData>
    <row r="1" spans="1:10">
      <c r="A1" s="8" t="s">
        <v>0</v>
      </c>
      <c r="B1" s="78" t="s">
        <v>32</v>
      </c>
      <c r="C1" s="78"/>
      <c r="D1" s="78"/>
      <c r="E1" s="41" t="s">
        <v>15</v>
      </c>
      <c r="F1" s="42" t="s">
        <v>24</v>
      </c>
      <c r="G1" s="59"/>
      <c r="H1" s="59"/>
      <c r="I1" s="59" t="s">
        <v>1</v>
      </c>
      <c r="J1" s="43">
        <v>45258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61" t="s">
        <v>6</v>
      </c>
      <c r="H3" s="62" t="s">
        <v>7</v>
      </c>
      <c r="I3" s="61" t="s">
        <v>8</v>
      </c>
      <c r="J3" s="62" t="s">
        <v>9</v>
      </c>
    </row>
    <row r="4" spans="1:10" ht="30">
      <c r="A4" s="12" t="s">
        <v>10</v>
      </c>
      <c r="B4" s="16" t="s">
        <v>25</v>
      </c>
      <c r="C4" s="3">
        <v>1</v>
      </c>
      <c r="D4" s="14" t="s">
        <v>36</v>
      </c>
      <c r="E4" s="3">
        <v>170</v>
      </c>
      <c r="F4" s="32"/>
      <c r="G4" s="54">
        <v>400.47</v>
      </c>
      <c r="H4" s="53">
        <v>22.81</v>
      </c>
      <c r="I4" s="54">
        <v>13.2</v>
      </c>
      <c r="J4" s="53">
        <v>46.44</v>
      </c>
    </row>
    <row r="5" spans="1:10">
      <c r="A5" s="12"/>
      <c r="B5" s="17" t="s">
        <v>26</v>
      </c>
      <c r="C5" s="3">
        <v>2</v>
      </c>
      <c r="D5" s="14" t="s">
        <v>31</v>
      </c>
      <c r="E5" s="3">
        <v>200</v>
      </c>
      <c r="F5" s="32"/>
      <c r="G5" s="54">
        <v>53.39</v>
      </c>
      <c r="H5" s="53">
        <v>0.2</v>
      </c>
      <c r="I5" s="54">
        <v>0.05</v>
      </c>
      <c r="J5" s="53">
        <v>13.04</v>
      </c>
    </row>
    <row r="6" spans="1:10">
      <c r="A6" s="12"/>
      <c r="B6" s="17" t="s">
        <v>16</v>
      </c>
      <c r="C6" s="3">
        <v>3</v>
      </c>
      <c r="D6" s="18" t="s">
        <v>33</v>
      </c>
      <c r="E6" s="44">
        <v>40</v>
      </c>
      <c r="F6" s="45"/>
      <c r="G6" s="55">
        <v>88</v>
      </c>
      <c r="H6" s="45">
        <v>2.8</v>
      </c>
      <c r="I6" s="55">
        <v>0.4</v>
      </c>
      <c r="J6" s="45">
        <v>18.399999999999999</v>
      </c>
    </row>
    <row r="7" spans="1:10">
      <c r="A7" s="12"/>
      <c r="B7" s="17" t="s">
        <v>29</v>
      </c>
      <c r="C7" s="3">
        <v>4</v>
      </c>
      <c r="D7" s="18" t="s">
        <v>37</v>
      </c>
      <c r="E7" s="44">
        <v>200</v>
      </c>
      <c r="F7" s="45"/>
      <c r="G7" s="55">
        <v>90</v>
      </c>
      <c r="H7" s="45">
        <v>0</v>
      </c>
      <c r="I7" s="55">
        <v>0</v>
      </c>
      <c r="J7" s="45">
        <v>22.4</v>
      </c>
    </row>
    <row r="8" spans="1:10">
      <c r="A8" s="12"/>
      <c r="B8" s="17"/>
      <c r="C8" s="3"/>
      <c r="D8" s="18"/>
      <c r="E8" s="44"/>
      <c r="F8" s="45"/>
      <c r="G8" s="55"/>
      <c r="H8" s="45"/>
      <c r="I8" s="55"/>
      <c r="J8" s="45"/>
    </row>
    <row r="9" spans="1:10">
      <c r="A9" s="19"/>
      <c r="B9" s="20"/>
      <c r="C9" s="4"/>
      <c r="D9" s="18"/>
      <c r="E9" s="44"/>
      <c r="F9" s="45"/>
      <c r="G9" s="55"/>
      <c r="H9" s="45"/>
      <c r="I9" s="55"/>
      <c r="J9" s="45"/>
    </row>
    <row r="10" spans="1:10" ht="15.75" thickBot="1">
      <c r="B10" s="21"/>
      <c r="C10" s="5"/>
      <c r="D10" s="22"/>
      <c r="E10" s="46">
        <f>SUM(E4:E8)</f>
        <v>610</v>
      </c>
      <c r="F10" s="47">
        <v>63.72</v>
      </c>
      <c r="G10" s="48">
        <f>SUM(G4:G8)</f>
        <v>631.86</v>
      </c>
      <c r="H10" s="47">
        <f>SUM(H4:H8)</f>
        <v>25.81</v>
      </c>
      <c r="I10" s="48">
        <f>SUM(I4:I8)</f>
        <v>13.65</v>
      </c>
      <c r="J10" s="47">
        <f>SUM(J4:J8)</f>
        <v>100.28</v>
      </c>
    </row>
    <row r="11" spans="1:10">
      <c r="A11" s="23" t="s">
        <v>11</v>
      </c>
      <c r="B11" s="13" t="s">
        <v>23</v>
      </c>
      <c r="C11" s="6">
        <v>1</v>
      </c>
      <c r="D11" s="24" t="s">
        <v>38</v>
      </c>
      <c r="E11" s="49">
        <v>60</v>
      </c>
      <c r="F11" s="50"/>
      <c r="G11" s="51">
        <v>81.599999999999994</v>
      </c>
      <c r="H11" s="50">
        <v>1.02</v>
      </c>
      <c r="I11" s="51">
        <v>5.4</v>
      </c>
      <c r="J11" s="50">
        <v>5.4</v>
      </c>
    </row>
    <row r="12" spans="1:10">
      <c r="A12" s="12"/>
      <c r="B12" s="17" t="s">
        <v>12</v>
      </c>
      <c r="C12" s="3">
        <v>2</v>
      </c>
      <c r="D12" s="14" t="s">
        <v>39</v>
      </c>
      <c r="E12" s="52">
        <v>200</v>
      </c>
      <c r="F12" s="53"/>
      <c r="G12" s="54">
        <v>129.12</v>
      </c>
      <c r="H12" s="53">
        <v>5</v>
      </c>
      <c r="I12" s="54">
        <v>5.44</v>
      </c>
      <c r="J12" s="53">
        <v>15.03</v>
      </c>
    </row>
    <row r="13" spans="1:10">
      <c r="A13" s="12"/>
      <c r="B13" s="17" t="s">
        <v>13</v>
      </c>
      <c r="C13" s="3">
        <v>3</v>
      </c>
      <c r="D13" s="14" t="s">
        <v>40</v>
      </c>
      <c r="E13" s="52">
        <v>90</v>
      </c>
      <c r="F13" s="53"/>
      <c r="G13" s="54">
        <v>280.26</v>
      </c>
      <c r="H13" s="53">
        <v>16.37</v>
      </c>
      <c r="I13" s="54">
        <v>18.59</v>
      </c>
      <c r="J13" s="53">
        <v>11.62</v>
      </c>
    </row>
    <row r="14" spans="1:10">
      <c r="A14" s="12"/>
      <c r="B14" s="17" t="s">
        <v>34</v>
      </c>
      <c r="C14" s="3">
        <v>4</v>
      </c>
      <c r="D14" s="14" t="s">
        <v>35</v>
      </c>
      <c r="E14" s="52">
        <v>150</v>
      </c>
      <c r="F14" s="53"/>
      <c r="G14" s="54">
        <v>140.4</v>
      </c>
      <c r="H14" s="53">
        <v>4.7</v>
      </c>
      <c r="I14" s="54">
        <v>4.12</v>
      </c>
      <c r="J14" s="53">
        <v>21.18</v>
      </c>
    </row>
    <row r="15" spans="1:10">
      <c r="A15" s="12"/>
      <c r="B15" s="17" t="s">
        <v>22</v>
      </c>
      <c r="C15" s="3">
        <v>5</v>
      </c>
      <c r="D15" s="14" t="s">
        <v>31</v>
      </c>
      <c r="E15" s="52">
        <v>180</v>
      </c>
      <c r="F15" s="53"/>
      <c r="G15" s="54">
        <v>49.4</v>
      </c>
      <c r="H15" s="53">
        <v>0.2</v>
      </c>
      <c r="I15" s="54">
        <v>0.05</v>
      </c>
      <c r="J15" s="53">
        <v>12.05</v>
      </c>
    </row>
    <row r="16" spans="1:10">
      <c r="A16" s="12"/>
      <c r="B16" s="17" t="s">
        <v>17</v>
      </c>
      <c r="C16" s="3">
        <v>6</v>
      </c>
      <c r="D16" s="14" t="s">
        <v>20</v>
      </c>
      <c r="E16" s="52">
        <v>30</v>
      </c>
      <c r="F16" s="53"/>
      <c r="G16" s="54">
        <v>70.5</v>
      </c>
      <c r="H16" s="53">
        <v>2.2799999999999998</v>
      </c>
      <c r="I16" s="54">
        <v>0.24</v>
      </c>
      <c r="J16" s="53">
        <v>14.76</v>
      </c>
    </row>
    <row r="17" spans="1:10">
      <c r="A17" s="12"/>
      <c r="B17" s="17" t="s">
        <v>14</v>
      </c>
      <c r="C17" s="3">
        <v>7</v>
      </c>
      <c r="D17" s="14" t="s">
        <v>21</v>
      </c>
      <c r="E17" s="52">
        <v>30</v>
      </c>
      <c r="F17" s="53"/>
      <c r="G17" s="54">
        <v>77.7</v>
      </c>
      <c r="H17" s="53">
        <v>2.5499999999999998</v>
      </c>
      <c r="I17" s="54">
        <v>0.99</v>
      </c>
      <c r="J17" s="53">
        <v>14.49</v>
      </c>
    </row>
    <row r="18" spans="1:10">
      <c r="A18" s="12"/>
      <c r="B18" s="25"/>
      <c r="C18" s="4"/>
      <c r="D18" s="18"/>
      <c r="E18" s="44"/>
      <c r="F18" s="45"/>
      <c r="G18" s="55"/>
      <c r="H18" s="45"/>
      <c r="I18" s="55"/>
      <c r="J18" s="45"/>
    </row>
    <row r="19" spans="1:10" ht="15.75" thickBot="1">
      <c r="A19" s="26"/>
      <c r="B19" s="21"/>
      <c r="C19" s="5"/>
      <c r="D19" s="22"/>
      <c r="E19" s="56">
        <f>SUM(E11:E17)</f>
        <v>740</v>
      </c>
      <c r="F19" s="47">
        <v>69.62</v>
      </c>
      <c r="G19" s="48">
        <f>SUM(G11:G17)</f>
        <v>828.98</v>
      </c>
      <c r="H19" s="47">
        <f>SUM(H11:H17)</f>
        <v>32.119999999999997</v>
      </c>
      <c r="I19" s="48">
        <f>SUM(I11:I17)</f>
        <v>34.83</v>
      </c>
      <c r="J19" s="47">
        <f>SUM(J11:J17)</f>
        <v>94.53</v>
      </c>
    </row>
    <row r="20" spans="1:10">
      <c r="A20" s="9" t="s">
        <v>27</v>
      </c>
      <c r="B20" s="17" t="s">
        <v>28</v>
      </c>
      <c r="C20" s="7">
        <v>1</v>
      </c>
      <c r="D20" s="27" t="s">
        <v>41</v>
      </c>
      <c r="E20" s="57">
        <v>100</v>
      </c>
      <c r="F20" s="58"/>
      <c r="G20" s="63">
        <v>483.88</v>
      </c>
      <c r="H20" s="58">
        <v>11.83</v>
      </c>
      <c r="I20" s="63">
        <v>15.31</v>
      </c>
      <c r="J20" s="58">
        <v>74.819999999999993</v>
      </c>
    </row>
    <row r="21" spans="1:10">
      <c r="B21" s="17" t="s">
        <v>29</v>
      </c>
      <c r="C21" s="4">
        <v>2</v>
      </c>
      <c r="D21" s="18" t="s">
        <v>42</v>
      </c>
      <c r="E21" s="44">
        <v>200</v>
      </c>
      <c r="F21" s="45"/>
      <c r="G21" s="55">
        <v>102</v>
      </c>
      <c r="H21" s="45">
        <v>6.4</v>
      </c>
      <c r="I21" s="55">
        <v>5</v>
      </c>
      <c r="J21" s="45">
        <v>8</v>
      </c>
    </row>
    <row r="22" spans="1:10">
      <c r="B22" s="25"/>
      <c r="C22" s="4"/>
      <c r="D22" s="18"/>
      <c r="E22" s="44"/>
      <c r="F22" s="45"/>
      <c r="G22" s="55"/>
      <c r="H22" s="45"/>
      <c r="I22" s="55"/>
      <c r="J22" s="45"/>
    </row>
    <row r="23" spans="1:10" ht="15.75" thickBot="1">
      <c r="B23" s="21"/>
      <c r="C23" s="4"/>
      <c r="D23" s="22"/>
      <c r="E23" s="44">
        <f>SUM(E20:E21)</f>
        <v>300</v>
      </c>
      <c r="F23" s="47">
        <v>22</v>
      </c>
      <c r="G23" s="55">
        <f>SUM(G20:G21)</f>
        <v>585.88</v>
      </c>
      <c r="H23" s="47">
        <f t="shared" ref="H23:J23" si="0">SUM(H20:H21)</f>
        <v>18.23</v>
      </c>
      <c r="I23" s="55">
        <f t="shared" si="0"/>
        <v>20.310000000000002</v>
      </c>
      <c r="J23" s="47">
        <f t="shared" si="0"/>
        <v>82.82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J1" sqref="J1"/>
    </sheetView>
  </sheetViews>
  <sheetFormatPr defaultRowHeight="15"/>
  <cols>
    <col min="1" max="1" width="12.14062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60" customWidth="1"/>
    <col min="8" max="8" width="7.7109375" style="60" customWidth="1"/>
    <col min="9" max="9" width="7.85546875" style="60" customWidth="1"/>
    <col min="10" max="10" width="11.5703125" style="60" customWidth="1"/>
    <col min="11" max="16384" width="9.140625" style="9"/>
  </cols>
  <sheetData>
    <row r="1" spans="1:10">
      <c r="A1" s="8" t="s">
        <v>0</v>
      </c>
      <c r="B1" s="78" t="s">
        <v>32</v>
      </c>
      <c r="C1" s="78"/>
      <c r="D1" s="78"/>
      <c r="E1" s="41" t="s">
        <v>15</v>
      </c>
      <c r="F1" s="42" t="s">
        <v>30</v>
      </c>
      <c r="G1" s="59"/>
      <c r="H1" s="59"/>
      <c r="I1" s="59" t="s">
        <v>1</v>
      </c>
      <c r="J1" s="43">
        <f>младшие!J1</f>
        <v>45258</v>
      </c>
    </row>
    <row r="2" spans="1:10" ht="7.5" customHeight="1" thickBot="1"/>
    <row r="3" spans="1:10" ht="15.75" thickBot="1">
      <c r="A3" s="11" t="s">
        <v>2</v>
      </c>
      <c r="B3" s="2" t="s">
        <v>3</v>
      </c>
      <c r="C3" s="11" t="s">
        <v>18</v>
      </c>
      <c r="D3" s="2" t="s">
        <v>4</v>
      </c>
      <c r="E3" s="11" t="s">
        <v>19</v>
      </c>
      <c r="F3" s="2" t="s">
        <v>5</v>
      </c>
      <c r="G3" s="62" t="s">
        <v>6</v>
      </c>
      <c r="H3" s="61" t="s">
        <v>7</v>
      </c>
      <c r="I3" s="62" t="s">
        <v>8</v>
      </c>
      <c r="J3" s="74" t="s">
        <v>9</v>
      </c>
    </row>
    <row r="4" spans="1:10" ht="30">
      <c r="A4" s="28" t="s">
        <v>10</v>
      </c>
      <c r="B4" s="29" t="str">
        <f>младшие!B4</f>
        <v>гор. блюдо</v>
      </c>
      <c r="C4" s="30">
        <v>1</v>
      </c>
      <c r="D4" s="40" t="str">
        <f>младшие!D4</f>
        <v>Запеканка рисовая с творогом и сгущенным молоком</v>
      </c>
      <c r="E4" s="30">
        <v>200</v>
      </c>
      <c r="F4" s="6"/>
      <c r="G4" s="70">
        <v>463.62</v>
      </c>
      <c r="H4" s="69">
        <v>26.94</v>
      </c>
      <c r="I4" s="70">
        <v>15.21</v>
      </c>
      <c r="J4" s="71">
        <v>53.35</v>
      </c>
    </row>
    <row r="5" spans="1:10">
      <c r="A5" s="28"/>
      <c r="B5" s="31" t="str">
        <f>младшие!B5</f>
        <v>гор. напиток</v>
      </c>
      <c r="C5" s="32">
        <v>2</v>
      </c>
      <c r="D5" s="31" t="str">
        <f>младшие!D5</f>
        <v>Чай с сахаром</v>
      </c>
      <c r="E5" s="32">
        <v>200</v>
      </c>
      <c r="F5" s="3"/>
      <c r="G5" s="53">
        <v>53.39</v>
      </c>
      <c r="H5" s="54">
        <v>0.2</v>
      </c>
      <c r="I5" s="53">
        <v>0.05</v>
      </c>
      <c r="J5" s="72">
        <v>13.04</v>
      </c>
    </row>
    <row r="6" spans="1:10">
      <c r="A6" s="28"/>
      <c r="B6" s="31" t="str">
        <f>младшие!B6</f>
        <v>хлеб</v>
      </c>
      <c r="C6" s="32">
        <v>3</v>
      </c>
      <c r="D6" s="31" t="str">
        <f>младшие!D6</f>
        <v>Батон</v>
      </c>
      <c r="E6" s="65">
        <v>40</v>
      </c>
      <c r="F6" s="54"/>
      <c r="G6" s="53">
        <v>88</v>
      </c>
      <c r="H6" s="54">
        <v>2.8</v>
      </c>
      <c r="I6" s="53">
        <v>0.4</v>
      </c>
      <c r="J6" s="72">
        <v>18.399999999999999</v>
      </c>
    </row>
    <row r="7" spans="1:10">
      <c r="A7" s="28"/>
      <c r="B7" s="31" t="str">
        <f>младшие!B7</f>
        <v>напиток</v>
      </c>
      <c r="C7" s="32">
        <v>4</v>
      </c>
      <c r="D7" s="31" t="str">
        <f>младшие!D7</f>
        <v>Сок 200 мл в инд.уп.</v>
      </c>
      <c r="E7" s="65">
        <v>200</v>
      </c>
      <c r="F7" s="54"/>
      <c r="G7" s="53">
        <v>90</v>
      </c>
      <c r="H7" s="54">
        <v>0</v>
      </c>
      <c r="I7" s="53">
        <v>0</v>
      </c>
      <c r="J7" s="72">
        <v>22.4</v>
      </c>
    </row>
    <row r="8" spans="1:10" ht="15.75" customHeight="1">
      <c r="A8" s="28"/>
      <c r="B8" s="31"/>
      <c r="C8" s="32"/>
      <c r="D8" s="31"/>
      <c r="E8" s="64"/>
      <c r="F8" s="54"/>
      <c r="G8" s="53"/>
      <c r="H8" s="54"/>
      <c r="I8" s="53"/>
      <c r="J8" s="75"/>
    </row>
    <row r="9" spans="1:10" ht="15.75" customHeight="1">
      <c r="A9" s="28"/>
      <c r="B9" s="38"/>
      <c r="C9" s="39"/>
      <c r="D9" s="38"/>
      <c r="E9" s="66"/>
      <c r="F9" s="55"/>
      <c r="G9" s="45"/>
      <c r="H9" s="55"/>
      <c r="I9" s="45"/>
      <c r="J9" s="76"/>
    </row>
    <row r="10" spans="1:10" ht="15.75" thickBot="1">
      <c r="A10" s="28"/>
      <c r="B10" s="33"/>
      <c r="C10" s="34"/>
      <c r="D10" s="35"/>
      <c r="E10" s="67">
        <f>SUM(E4:E9)</f>
        <v>640</v>
      </c>
      <c r="F10" s="48">
        <v>68.44</v>
      </c>
      <c r="G10" s="47">
        <f>SUM(G4:G8)</f>
        <v>695.01</v>
      </c>
      <c r="H10" s="48">
        <f>SUM(H4:H8)</f>
        <v>29.94</v>
      </c>
      <c r="I10" s="47">
        <f>SUM(I4:I8)</f>
        <v>15.660000000000002</v>
      </c>
      <c r="J10" s="77">
        <f>SUM(J4:J8)</f>
        <v>107.19</v>
      </c>
    </row>
    <row r="11" spans="1:10">
      <c r="A11" s="36" t="s">
        <v>11</v>
      </c>
      <c r="B11" s="29" t="str">
        <f>младшие!B11</f>
        <v>холод. закуска</v>
      </c>
      <c r="C11" s="30">
        <v>1</v>
      </c>
      <c r="D11" s="29" t="str">
        <f>младшие!D11</f>
        <v>Икра овощная</v>
      </c>
      <c r="E11" s="68">
        <v>100</v>
      </c>
      <c r="F11" s="69"/>
      <c r="G11" s="70">
        <v>136</v>
      </c>
      <c r="H11" s="69">
        <v>1.7</v>
      </c>
      <c r="I11" s="70">
        <v>9</v>
      </c>
      <c r="J11" s="71">
        <v>9</v>
      </c>
    </row>
    <row r="12" spans="1:10">
      <c r="A12" s="28"/>
      <c r="B12" s="31" t="str">
        <f>младшие!B12</f>
        <v>1 блюдо</v>
      </c>
      <c r="C12" s="32">
        <v>2</v>
      </c>
      <c r="D12" s="31" t="str">
        <f>младшие!D12</f>
        <v>Суп гороховый на бульоне</v>
      </c>
      <c r="E12" s="64">
        <v>250</v>
      </c>
      <c r="F12" s="54"/>
      <c r="G12" s="53">
        <v>148.66</v>
      </c>
      <c r="H12" s="54">
        <v>6.13</v>
      </c>
      <c r="I12" s="53">
        <v>5.54</v>
      </c>
      <c r="J12" s="72">
        <v>18.54</v>
      </c>
    </row>
    <row r="13" spans="1:10">
      <c r="A13" s="28"/>
      <c r="B13" s="31" t="str">
        <f>младшие!B13</f>
        <v>2 блюдо</v>
      </c>
      <c r="C13" s="32">
        <v>3</v>
      </c>
      <c r="D13" s="31" t="str">
        <f>младшие!D13</f>
        <v>Шницель рубленый из мяса птицы</v>
      </c>
      <c r="E13" s="64">
        <v>100</v>
      </c>
      <c r="F13" s="54"/>
      <c r="G13" s="53">
        <v>311.39999999999998</v>
      </c>
      <c r="H13" s="54">
        <v>18.190000000000001</v>
      </c>
      <c r="I13" s="53">
        <v>20.65</v>
      </c>
      <c r="J13" s="72">
        <v>12.91</v>
      </c>
    </row>
    <row r="14" spans="1:10">
      <c r="A14" s="28"/>
      <c r="B14" s="31" t="str">
        <f>младшие!B14</f>
        <v>гарнир</v>
      </c>
      <c r="C14" s="32">
        <v>4</v>
      </c>
      <c r="D14" s="31" t="str">
        <f>младшие!D14</f>
        <v>Каша гречневая вязкая</v>
      </c>
      <c r="E14" s="64">
        <v>180</v>
      </c>
      <c r="F14" s="54"/>
      <c r="G14" s="53">
        <v>168.57</v>
      </c>
      <c r="H14" s="54">
        <v>5.59</v>
      </c>
      <c r="I14" s="53">
        <v>5.08</v>
      </c>
      <c r="J14" s="72">
        <v>25.19</v>
      </c>
    </row>
    <row r="15" spans="1:10">
      <c r="A15" s="28"/>
      <c r="B15" s="31" t="str">
        <f>младшие!B15</f>
        <v>горяч. напиток</v>
      </c>
      <c r="C15" s="32">
        <v>5</v>
      </c>
      <c r="D15" s="31" t="str">
        <f>младшие!D15</f>
        <v>Чай с сахаром</v>
      </c>
      <c r="E15" s="64">
        <v>180</v>
      </c>
      <c r="F15" s="54"/>
      <c r="G15" s="53">
        <v>49.4</v>
      </c>
      <c r="H15" s="54">
        <v>0.2</v>
      </c>
      <c r="I15" s="53">
        <v>0.05</v>
      </c>
      <c r="J15" s="72">
        <v>12.05</v>
      </c>
    </row>
    <row r="16" spans="1:10">
      <c r="A16" s="28"/>
      <c r="B16" s="31" t="str">
        <f>младшие!B16</f>
        <v>хлеб бел.</v>
      </c>
      <c r="C16" s="32">
        <v>6</v>
      </c>
      <c r="D16" s="31" t="str">
        <f>младшие!D16</f>
        <v>Хлеб пшеничный</v>
      </c>
      <c r="E16" s="64">
        <v>40</v>
      </c>
      <c r="F16" s="54"/>
      <c r="G16" s="53">
        <v>94</v>
      </c>
      <c r="H16" s="54">
        <v>3.04</v>
      </c>
      <c r="I16" s="53">
        <v>0.32</v>
      </c>
      <c r="J16" s="72">
        <v>19.68</v>
      </c>
    </row>
    <row r="17" spans="1:10">
      <c r="A17" s="28"/>
      <c r="B17" s="31" t="str">
        <f>младшие!B17</f>
        <v>хлеб черн.</v>
      </c>
      <c r="C17" s="32">
        <v>6</v>
      </c>
      <c r="D17" s="31" t="str">
        <f>младшие!D17</f>
        <v>Хлеб ржано-пшеничный</v>
      </c>
      <c r="E17" s="64">
        <v>40</v>
      </c>
      <c r="F17" s="54"/>
      <c r="G17" s="53">
        <v>103.6</v>
      </c>
      <c r="H17" s="54">
        <v>3.4</v>
      </c>
      <c r="I17" s="53">
        <v>1.32</v>
      </c>
      <c r="J17" s="72">
        <v>19.32</v>
      </c>
    </row>
    <row r="18" spans="1:10">
      <c r="A18" s="28"/>
      <c r="B18" s="15"/>
      <c r="C18" s="32"/>
      <c r="D18" s="31"/>
      <c r="E18" s="65"/>
      <c r="F18" s="54"/>
      <c r="G18" s="53"/>
      <c r="H18" s="54"/>
      <c r="I18" s="53"/>
      <c r="J18" s="72"/>
    </row>
    <row r="19" spans="1:10" ht="15.75" thickBot="1">
      <c r="A19" s="37"/>
      <c r="B19" s="33"/>
      <c r="C19" s="34"/>
      <c r="D19" s="35"/>
      <c r="E19" s="73">
        <f>SUM(E11:E17)</f>
        <v>890</v>
      </c>
      <c r="F19" s="48">
        <v>74.930000000000007</v>
      </c>
      <c r="G19" s="47">
        <f>SUM(G11:G17)</f>
        <v>1011.6299999999999</v>
      </c>
      <c r="H19" s="48">
        <f t="shared" ref="H19:J19" si="0">SUM(H11:H17)</f>
        <v>38.25</v>
      </c>
      <c r="I19" s="47">
        <f t="shared" si="0"/>
        <v>41.959999999999994</v>
      </c>
      <c r="J19" s="77">
        <f t="shared" si="0"/>
        <v>116.69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2023-11-27T09:06:19Z</dcterms:modified>
</cp:coreProperties>
</file>