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младшие!$A$1:$J$27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D8" i="3" l="1"/>
  <c r="B8"/>
  <c r="G10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<sst xmlns="http://schemas.openxmlformats.org/spreadsheetml/2006/main" count="66" uniqueCount="47">
  <si>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</si>
  <si>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</si>
  <si>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</si>
  <si>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</si>
  <si>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</si>
  <si>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</si>
  <si>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</si>
  <si>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</si>
  <si>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</si>
  <si>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</si>
  <si>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</si>
  <si>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</si>
  <si>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</si>
  <si>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</si>
  <si>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</si>
  <si>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</si>
  <si>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</si>
  <si>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</si>
  <si>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</si>
  <si>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</si>
  <si>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</si>
  <si>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</si>
  <si>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</si>
  <si>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</si>
  <si>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</si>
  <si>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</si>
  <si>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</si>
  <si>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</si>
  <si>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</si>
  <si>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</si>
  <si>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</si>
  <si>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</si>
  <si>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</si>
  <si>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фрукты</t>
  </si>
  <si>
    <t>Фрукт (яблоко)</t>
  </si>
  <si>
    <t>Плов из мяса птицы</t>
  </si>
  <si>
    <t>кисломолоч.</t>
  </si>
  <si>
    <t>Масло порционно</t>
  </si>
  <si>
    <t>Омлет натуральный</t>
  </si>
  <si>
    <t>Батон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</si>
  <si>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</si>
  <si>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</si>
  <si>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</si>
  <si>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</si>
  <si>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Витаминизация</t>
  </si>
  <si>
    <t>Фрукт (мандарин)</t>
  </si>
  <si>
    <t>Сок 200 мл в инд.уп.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</si>
</sst>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3" fontId="0" fillId="0" borderId="29" xfId="0" applyNumberFormat="1" applyFill="1" applyBorder="1" applyAlignment="1" applyProtection="1">
      <alignment horizontal="center" vertical="center"/>
      <protection locked="0"/>
    </xf>
    <xf numFmtId="2" fontId="0" fillId="0" borderId="29" xfId="0" applyNumberFormat="1" applyFill="1" applyBorder="1" applyAlignment="1" applyProtection="1">
      <alignment vertical="center"/>
      <protection locked="0"/>
    </xf>
    <xf numFmtId="4" fontId="0" fillId="0" borderId="29" xfId="0" applyNumberFormat="1" applyFill="1" applyBorder="1" applyAlignment="1" applyProtection="1">
      <alignment horizontal="center" vertical="center"/>
      <protection locked="0"/>
    </xf>
    <xf numFmtId="0" fontId="0" fillId="0" borderId="2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7"/>
  <sheetViews>
    <sheetView showGridLines="0" tabSelected="1" view="pageBreakPreview" zoomScaleSheetLayoutView="100" workbookViewId="0">
      <selection activeCell="P26" sqref="P26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101" t="s">
        <v>32</v>
      </c>
      <c r="C1" s="101"/>
      <c r="D1" s="101"/>
      <c r="E1" s="50" t="s">
        <v>15</v>
      </c>
      <c r="F1" s="4" t="s">
        <v>24</v>
      </c>
      <c r="G1" s="50"/>
      <c r="H1" s="50"/>
      <c r="I1" s="50" t="s">
        <v>1</v>
      </c>
      <c r="J1" s="68">
        <v>45278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>
      <c r="A4" s="8" t="s">
        <v>10</v>
      </c>
      <c r="B4" s="64" t="s">
        <v>36</v>
      </c>
      <c r="C4" s="38">
        <v>1</v>
      </c>
      <c r="D4" s="43" t="s">
        <v>37</v>
      </c>
      <c r="E4" s="38">
        <v>10</v>
      </c>
      <c r="F4" s="41"/>
      <c r="G4" s="69">
        <v>66.099999999999994</v>
      </c>
      <c r="H4" s="69">
        <v>0.08</v>
      </c>
      <c r="I4" s="69">
        <v>7.25</v>
      </c>
      <c r="J4" s="69">
        <v>0.13</v>
      </c>
    </row>
    <row r="5" spans="1:10">
      <c r="A5" s="8"/>
      <c r="B5" s="67" t="s">
        <v>25</v>
      </c>
      <c r="C5" s="38">
        <v>2</v>
      </c>
      <c r="D5" s="43" t="s">
        <v>38</v>
      </c>
      <c r="E5" s="38">
        <v>150</v>
      </c>
      <c r="F5" s="41"/>
      <c r="G5" s="69">
        <v>367.58</v>
      </c>
      <c r="H5" s="69">
        <v>25.72</v>
      </c>
      <c r="I5" s="69">
        <v>27.35</v>
      </c>
      <c r="J5" s="69">
        <v>4.57</v>
      </c>
    </row>
    <row r="6" spans="1:10">
      <c r="A6" s="8"/>
      <c r="B6" s="10" t="s">
        <v>26</v>
      </c>
      <c r="C6" s="38">
        <v>3</v>
      </c>
      <c r="D6" s="43" t="s">
        <v>31</v>
      </c>
      <c r="E6" s="51">
        <v>200</v>
      </c>
      <c r="F6" s="48"/>
      <c r="G6" s="69">
        <v>53.39</v>
      </c>
      <c r="H6" s="69">
        <v>0.2</v>
      </c>
      <c r="I6" s="69">
        <v>0.05</v>
      </c>
      <c r="J6" s="69">
        <v>13.04</v>
      </c>
    </row>
    <row r="7" spans="1:10">
      <c r="A7" s="8"/>
      <c r="B7" s="10" t="s">
        <v>16</v>
      </c>
      <c r="C7" s="38">
        <v>4</v>
      </c>
      <c r="D7" s="43" t="s">
        <v>39</v>
      </c>
      <c r="E7" s="62">
        <v>40</v>
      </c>
      <c r="F7" s="48"/>
      <c r="G7" s="70">
        <v>88</v>
      </c>
      <c r="H7" s="69">
        <v>2.8</v>
      </c>
      <c r="I7" s="69">
        <v>0.4</v>
      </c>
      <c r="J7" s="69">
        <v>18.399999999999999</v>
      </c>
    </row>
    <row r="8" spans="1:10">
      <c r="A8" s="8"/>
      <c r="B8" s="10" t="s">
        <v>33</v>
      </c>
      <c r="C8" s="38">
        <v>5</v>
      </c>
      <c r="D8" s="43" t="s">
        <v>34</v>
      </c>
      <c r="E8" s="62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>
      <c r="A9" s="11"/>
      <c r="B9" s="12"/>
      <c r="C9" s="39"/>
      <c r="D9" s="35"/>
      <c r="E9" s="52"/>
      <c r="F9" s="45"/>
      <c r="G9" s="71"/>
      <c r="H9" s="72"/>
      <c r="I9" s="72"/>
      <c r="J9" s="72"/>
    </row>
    <row r="10" spans="1:10" ht="15.75" thickBot="1">
      <c r="B10" s="13"/>
      <c r="C10" s="40"/>
      <c r="D10" s="36"/>
      <c r="E10" s="53">
        <f>SUM(E4:E8)</f>
        <v>550</v>
      </c>
      <c r="F10" s="46">
        <v>63.72</v>
      </c>
      <c r="G10" s="73">
        <f>SUM(G4:G8)</f>
        <v>645.56999999999994</v>
      </c>
      <c r="H10" s="73">
        <f>SUM(H4:H8)</f>
        <v>29.4</v>
      </c>
      <c r="I10" s="73">
        <f>SUM(I4:I8)</f>
        <v>35.65</v>
      </c>
      <c r="J10" s="73">
        <f>SUM(J4:J8)</f>
        <v>50.84</v>
      </c>
    </row>
    <row r="11" spans="1:10">
      <c r="A11" s="15" t="s">
        <v>11</v>
      </c>
      <c r="B11" s="64" t="s">
        <v>23</v>
      </c>
      <c r="C11" s="65">
        <v>1</v>
      </c>
      <c r="D11" s="44" t="s">
        <v>40</v>
      </c>
      <c r="E11" s="63">
        <v>60</v>
      </c>
      <c r="F11" s="49"/>
      <c r="G11" s="74">
        <v>81.599999999999994</v>
      </c>
      <c r="H11" s="74">
        <v>1.02</v>
      </c>
      <c r="I11" s="74">
        <v>5.4</v>
      </c>
      <c r="J11" s="75">
        <v>5.4</v>
      </c>
    </row>
    <row r="12" spans="1:10">
      <c r="A12" s="8"/>
      <c r="B12" s="10" t="s">
        <v>12</v>
      </c>
      <c r="C12" s="38">
        <v>2</v>
      </c>
      <c r="D12" s="43" t="s">
        <v>41</v>
      </c>
      <c r="E12" s="62">
        <v>200</v>
      </c>
      <c r="F12" s="48"/>
      <c r="G12" s="76">
        <v>85.58</v>
      </c>
      <c r="H12" s="76">
        <v>1.61</v>
      </c>
      <c r="I12" s="76">
        <v>4.66</v>
      </c>
      <c r="J12" s="76">
        <v>9.26</v>
      </c>
    </row>
    <row r="13" spans="1:10">
      <c r="A13" s="8"/>
      <c r="B13" s="10" t="s">
        <v>13</v>
      </c>
      <c r="C13" s="38">
        <v>3</v>
      </c>
      <c r="D13" s="43" t="s">
        <v>35</v>
      </c>
      <c r="E13" s="62">
        <v>200</v>
      </c>
      <c r="F13" s="48"/>
      <c r="G13" s="70">
        <v>376.68</v>
      </c>
      <c r="H13" s="70">
        <v>16.52</v>
      </c>
      <c r="I13" s="70">
        <v>18.59</v>
      </c>
      <c r="J13" s="70">
        <v>35.950000000000003</v>
      </c>
    </row>
    <row r="14" spans="1:10">
      <c r="A14" s="8"/>
      <c r="B14" s="10" t="s">
        <v>22</v>
      </c>
      <c r="C14" s="38">
        <v>4</v>
      </c>
      <c r="D14" s="43" t="s">
        <v>42</v>
      </c>
      <c r="E14" s="62">
        <v>180</v>
      </c>
      <c r="F14" s="48"/>
      <c r="G14" s="70">
        <v>74.599999999999994</v>
      </c>
      <c r="H14" s="70">
        <v>0.23</v>
      </c>
      <c r="I14" s="70">
        <v>0</v>
      </c>
      <c r="J14" s="76">
        <v>18.260000000000002</v>
      </c>
    </row>
    <row r="15" spans="1:10">
      <c r="A15" s="8"/>
      <c r="B15" s="10" t="s">
        <v>17</v>
      </c>
      <c r="C15" s="38">
        <v>5</v>
      </c>
      <c r="D15" s="43" t="s">
        <v>20</v>
      </c>
      <c r="E15" s="62">
        <v>30</v>
      </c>
      <c r="F15" s="48"/>
      <c r="G15" s="70">
        <v>70.5</v>
      </c>
      <c r="H15" s="70">
        <v>2.2799999999999998</v>
      </c>
      <c r="I15" s="70">
        <v>0.24</v>
      </c>
      <c r="J15" s="76">
        <v>14.76</v>
      </c>
    </row>
    <row r="16" spans="1:10">
      <c r="A16" s="8"/>
      <c r="B16" s="10" t="s">
        <v>14</v>
      </c>
      <c r="C16" s="38">
        <v>6</v>
      </c>
      <c r="D16" s="43" t="s">
        <v>21</v>
      </c>
      <c r="E16" s="62">
        <v>30</v>
      </c>
      <c r="F16" s="48"/>
      <c r="G16" s="70">
        <v>77.7</v>
      </c>
      <c r="H16" s="70">
        <v>2.5499999999999998</v>
      </c>
      <c r="I16" s="70">
        <v>0.99</v>
      </c>
      <c r="J16" s="76">
        <v>14.49</v>
      </c>
    </row>
    <row r="17" spans="1:10">
      <c r="A17" s="8"/>
      <c r="B17" s="10"/>
      <c r="C17" s="38"/>
      <c r="D17" s="43"/>
      <c r="E17" s="62"/>
      <c r="F17" s="48"/>
      <c r="G17" s="70"/>
      <c r="H17" s="70"/>
      <c r="I17" s="70"/>
      <c r="J17" s="76"/>
    </row>
    <row r="18" spans="1:10">
      <c r="A18" s="8"/>
      <c r="B18" s="17"/>
      <c r="C18" s="39"/>
      <c r="D18" s="35"/>
      <c r="E18" s="52"/>
      <c r="F18" s="45"/>
      <c r="G18" s="77"/>
      <c r="H18" s="77"/>
      <c r="I18" s="77"/>
      <c r="J18" s="77"/>
    </row>
    <row r="19" spans="1:10" ht="15.75" thickBot="1">
      <c r="A19" s="19"/>
      <c r="B19" s="13"/>
      <c r="C19" s="40"/>
      <c r="D19" s="36"/>
      <c r="E19" s="54">
        <f>SUM(E11:E17)</f>
        <v>700</v>
      </c>
      <c r="F19" s="46">
        <v>69.62</v>
      </c>
      <c r="G19" s="73">
        <f>SUM(G11:G17)</f>
        <v>766.66000000000008</v>
      </c>
      <c r="H19" s="73">
        <f>SUM(H11:H17)</f>
        <v>24.21</v>
      </c>
      <c r="I19" s="73">
        <f>SUM(I11:I17)</f>
        <v>29.879999999999995</v>
      </c>
      <c r="J19" s="73">
        <f>SUM(J11:J17)</f>
        <v>98.12</v>
      </c>
    </row>
    <row r="20" spans="1:10">
      <c r="A20" s="5" t="s">
        <v>27</v>
      </c>
      <c r="B20" s="10" t="s">
        <v>28</v>
      </c>
      <c r="C20" s="42">
        <v>1</v>
      </c>
      <c r="D20" s="37" t="s">
        <v>43</v>
      </c>
      <c r="E20" s="55">
        <v>100</v>
      </c>
      <c r="F20" s="47"/>
      <c r="G20" s="78">
        <v>436.57</v>
      </c>
      <c r="H20" s="79">
        <v>10.56</v>
      </c>
      <c r="I20" s="79">
        <v>13.68</v>
      </c>
      <c r="J20" s="79">
        <v>67.92</v>
      </c>
    </row>
    <row r="21" spans="1:10">
      <c r="B21" s="10" t="s">
        <v>29</v>
      </c>
      <c r="C21" s="39">
        <v>2</v>
      </c>
      <c r="D21" s="35" t="s">
        <v>31</v>
      </c>
      <c r="E21" s="52">
        <v>200</v>
      </c>
      <c r="F21" s="45"/>
      <c r="G21" s="71">
        <v>53.39</v>
      </c>
      <c r="H21" s="72">
        <v>0.2</v>
      </c>
      <c r="I21" s="72">
        <v>0.05</v>
      </c>
      <c r="J21" s="72">
        <v>13.04</v>
      </c>
    </row>
    <row r="22" spans="1:10">
      <c r="B22" s="17"/>
      <c r="C22" s="39"/>
      <c r="D22" s="35"/>
      <c r="E22" s="52"/>
      <c r="F22" s="45"/>
      <c r="G22" s="77"/>
      <c r="H22" s="77"/>
      <c r="I22" s="77"/>
      <c r="J22" s="77"/>
    </row>
    <row r="23" spans="1:10" ht="15.75" thickBot="1">
      <c r="B23" s="17"/>
      <c r="C23" s="39"/>
      <c r="D23" s="35"/>
      <c r="E23" s="52">
        <f>SUM(E20:E21)</f>
        <v>300</v>
      </c>
      <c r="F23" s="45">
        <v>22</v>
      </c>
      <c r="G23" s="77">
        <f>SUM(G20:G21)</f>
        <v>489.96</v>
      </c>
      <c r="H23" s="77">
        <f t="shared" ref="H23:J23" si="0">SUM(H20:H21)</f>
        <v>10.76</v>
      </c>
      <c r="I23" s="77">
        <f t="shared" si="0"/>
        <v>13.73</v>
      </c>
      <c r="J23" s="77">
        <f t="shared" si="0"/>
        <v>80.960000000000008</v>
      </c>
    </row>
    <row r="24" spans="1:10">
      <c r="A24" s="15" t="s">
        <v>44</v>
      </c>
      <c r="B24" s="64" t="s">
        <v>33</v>
      </c>
      <c r="C24" s="102">
        <v>1</v>
      </c>
      <c r="D24" s="103" t="s">
        <v>45</v>
      </c>
      <c r="E24" s="104">
        <v>80</v>
      </c>
      <c r="F24" s="105"/>
      <c r="G24" s="106">
        <v>30.4</v>
      </c>
      <c r="H24" s="107">
        <v>0.64</v>
      </c>
      <c r="I24" s="107">
        <v>0.16</v>
      </c>
      <c r="J24" s="107">
        <v>6</v>
      </c>
    </row>
    <row r="25" spans="1:10">
      <c r="A25" s="8"/>
      <c r="B25" s="10" t="s">
        <v>29</v>
      </c>
      <c r="C25" s="39">
        <v>2</v>
      </c>
      <c r="D25" s="35" t="s">
        <v>46</v>
      </c>
      <c r="E25" s="52">
        <v>200</v>
      </c>
      <c r="F25" s="45"/>
      <c r="G25" s="71">
        <v>90</v>
      </c>
      <c r="H25" s="72">
        <v>0</v>
      </c>
      <c r="I25" s="72">
        <v>0</v>
      </c>
      <c r="J25" s="72">
        <v>22.4</v>
      </c>
    </row>
    <row r="26" spans="1:10">
      <c r="A26" s="8"/>
      <c r="B26" s="17"/>
      <c r="C26" s="39"/>
      <c r="D26" s="35"/>
      <c r="E26" s="52"/>
      <c r="F26" s="45"/>
      <c r="G26" s="77"/>
      <c r="H26" s="77"/>
      <c r="I26" s="77"/>
      <c r="J26" s="77"/>
    </row>
    <row r="27" spans="1:10" ht="15.75" thickBot="1">
      <c r="A27" s="19"/>
      <c r="B27" s="13"/>
      <c r="C27" s="40"/>
      <c r="D27" s="36"/>
      <c r="E27" s="54">
        <f>SUM(E24:E25)</f>
        <v>280</v>
      </c>
      <c r="F27" s="46">
        <v>45</v>
      </c>
      <c r="G27" s="73">
        <f>SUM(G24:G25)</f>
        <v>120.4</v>
      </c>
      <c r="H27" s="73">
        <f t="shared" ref="H27:J27" si="1">SUM(H24:H25)</f>
        <v>0.64</v>
      </c>
      <c r="I27" s="73">
        <f t="shared" si="1"/>
        <v>0.16</v>
      </c>
      <c r="J27" s="73">
        <f t="shared" si="1"/>
        <v>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G15" sqref="G15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101" t="s">
        <v>32</v>
      </c>
      <c r="C1" s="101"/>
      <c r="D1" s="101"/>
      <c r="E1" s="50" t="s">
        <v>15</v>
      </c>
      <c r="F1" s="4" t="s">
        <v>30</v>
      </c>
      <c r="G1" s="50"/>
      <c r="H1" s="50"/>
      <c r="I1" s="50" t="s">
        <v>1</v>
      </c>
      <c r="J1" s="68">
        <f>младшие!J1</f>
        <v>45278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>
      <c r="A4" s="21" t="s">
        <v>10</v>
      </c>
      <c r="B4" s="22" t="str">
        <f>младшие!B4</f>
        <v>кисломолоч.</v>
      </c>
      <c r="C4" s="23">
        <v>1</v>
      </c>
      <c r="D4" s="22" t="str">
        <f>младшие!D4</f>
        <v>Масло порционно</v>
      </c>
      <c r="E4" s="23">
        <v>10</v>
      </c>
      <c r="F4" s="24"/>
      <c r="G4" s="80">
        <v>66.099999999999994</v>
      </c>
      <c r="H4" s="81">
        <v>0.08</v>
      </c>
      <c r="I4" s="80">
        <v>7.25</v>
      </c>
      <c r="J4" s="82">
        <v>0.13</v>
      </c>
    </row>
    <row r="5" spans="1:10">
      <c r="A5" s="21"/>
      <c r="B5" s="25" t="str">
        <f>младшие!B5</f>
        <v>гор. блюдо</v>
      </c>
      <c r="C5" s="26">
        <v>2</v>
      </c>
      <c r="D5" s="25" t="str">
        <f>младшие!D5</f>
        <v>Омлет натуральный</v>
      </c>
      <c r="E5" s="26">
        <v>200</v>
      </c>
      <c r="F5" s="9"/>
      <c r="G5" s="83">
        <v>492.4</v>
      </c>
      <c r="H5" s="84">
        <v>34.24</v>
      </c>
      <c r="I5" s="83">
        <v>36.76</v>
      </c>
      <c r="J5" s="85">
        <v>6.07</v>
      </c>
    </row>
    <row r="6" spans="1:10">
      <c r="A6" s="21"/>
      <c r="B6" s="25" t="str">
        <f>младшие!B6</f>
        <v>гор. напиток</v>
      </c>
      <c r="C6" s="26">
        <v>3</v>
      </c>
      <c r="D6" s="25" t="str">
        <f>младшие!D6</f>
        <v>Чай с сахаром</v>
      </c>
      <c r="E6" s="56">
        <v>200</v>
      </c>
      <c r="F6" s="16"/>
      <c r="G6" s="86">
        <v>53.39</v>
      </c>
      <c r="H6" s="84">
        <v>0.2</v>
      </c>
      <c r="I6" s="83">
        <v>0.05</v>
      </c>
      <c r="J6" s="85">
        <v>13.04</v>
      </c>
    </row>
    <row r="7" spans="1:10">
      <c r="A7" s="21"/>
      <c r="B7" s="25" t="str">
        <f>младшие!B7</f>
        <v>хлеб</v>
      </c>
      <c r="C7" s="26">
        <v>4</v>
      </c>
      <c r="D7" s="25" t="str">
        <f>младшие!D7</f>
        <v>Батон</v>
      </c>
      <c r="E7" s="57">
        <v>40</v>
      </c>
      <c r="F7" s="16"/>
      <c r="G7" s="86">
        <v>88</v>
      </c>
      <c r="H7" s="84">
        <v>2.8</v>
      </c>
      <c r="I7" s="83">
        <v>0.4</v>
      </c>
      <c r="J7" s="85">
        <v>18.399999999999999</v>
      </c>
    </row>
    <row r="8" spans="1:10" ht="15.75" customHeight="1">
      <c r="A8" s="21"/>
      <c r="B8" s="25" t="str">
        <f>младшие!B8</f>
        <v>фрукты</v>
      </c>
      <c r="C8" s="26">
        <v>5</v>
      </c>
      <c r="D8" s="25" t="str">
        <f>младшие!D8</f>
        <v>Фрукт (яблоко)</v>
      </c>
      <c r="E8" s="56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 ht="15.75" customHeight="1">
      <c r="A9" s="21"/>
      <c r="B9" s="33"/>
      <c r="C9" s="34"/>
      <c r="D9" s="33"/>
      <c r="E9" s="58"/>
      <c r="F9" s="18"/>
      <c r="G9" s="87"/>
      <c r="H9" s="88"/>
      <c r="I9" s="87"/>
      <c r="J9" s="89"/>
    </row>
    <row r="10" spans="1:10" ht="15.75" thickBot="1">
      <c r="A10" s="21"/>
      <c r="B10" s="27"/>
      <c r="C10" s="28"/>
      <c r="D10" s="29"/>
      <c r="E10" s="59">
        <f>SUM(E4:E9)</f>
        <v>600</v>
      </c>
      <c r="F10" s="14">
        <v>68.44</v>
      </c>
      <c r="G10" s="90">
        <f>SUM(G4:G8)</f>
        <v>770.39</v>
      </c>
      <c r="H10" s="91">
        <f>SUM(H4:H8)</f>
        <v>37.92</v>
      </c>
      <c r="I10" s="90">
        <f>SUM(I4:I8)</f>
        <v>45.059999999999995</v>
      </c>
      <c r="J10" s="92">
        <f>SUM(J4:J8)</f>
        <v>52.34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Икра овощная</v>
      </c>
      <c r="E11" s="60">
        <v>100</v>
      </c>
      <c r="F11" s="31"/>
      <c r="G11" s="93">
        <v>136</v>
      </c>
      <c r="H11" s="94">
        <v>1.7</v>
      </c>
      <c r="I11" s="93">
        <v>9</v>
      </c>
      <c r="J11" s="95">
        <v>9</v>
      </c>
    </row>
    <row r="12" spans="1:10">
      <c r="A12" s="21"/>
      <c r="B12" s="25" t="str">
        <f>младшие!B12</f>
        <v>1 блюдо</v>
      </c>
      <c r="C12" s="26">
        <v>2</v>
      </c>
      <c r="D12" s="66" t="str">
        <f>младшие!D12</f>
        <v>Щи из свежей капусты на бульоне</v>
      </c>
      <c r="E12" s="56">
        <v>250</v>
      </c>
      <c r="F12" s="16"/>
      <c r="G12" s="96">
        <v>107.82</v>
      </c>
      <c r="H12" s="97">
        <v>2.0499999999999998</v>
      </c>
      <c r="I12" s="96">
        <v>5.87</v>
      </c>
      <c r="J12" s="76">
        <v>11.69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Плов из мяса птицы</v>
      </c>
      <c r="E13" s="56">
        <v>250</v>
      </c>
      <c r="F13" s="16"/>
      <c r="G13" s="96">
        <v>482.81</v>
      </c>
      <c r="H13" s="97">
        <v>20.87</v>
      </c>
      <c r="I13" s="96">
        <v>24.1</v>
      </c>
      <c r="J13" s="76">
        <v>45.76</v>
      </c>
    </row>
    <row r="14" spans="1:10">
      <c r="A14" s="21"/>
      <c r="B14" s="25" t="str">
        <f>младшие!B14</f>
        <v>горяч. напиток</v>
      </c>
      <c r="C14" s="26">
        <v>4</v>
      </c>
      <c r="D14" s="25" t="str">
        <f>младшие!D14</f>
        <v>Компот из сухофруктов</v>
      </c>
      <c r="E14" s="56">
        <v>180</v>
      </c>
      <c r="F14" s="16"/>
      <c r="G14" s="96">
        <v>74.599999999999994</v>
      </c>
      <c r="H14" s="97">
        <v>0.23</v>
      </c>
      <c r="I14" s="96">
        <v>0</v>
      </c>
      <c r="J14" s="76">
        <v>18.260000000000002</v>
      </c>
    </row>
    <row r="15" spans="1:10">
      <c r="A15" s="21"/>
      <c r="B15" s="25" t="str">
        <f>младшие!B15</f>
        <v>хлеб бел.</v>
      </c>
      <c r="C15" s="26">
        <v>5</v>
      </c>
      <c r="D15" s="25" t="str">
        <f>младшие!D15</f>
        <v>Хлеб пшеничный</v>
      </c>
      <c r="E15" s="56">
        <v>40</v>
      </c>
      <c r="F15" s="16"/>
      <c r="G15" s="83">
        <v>94</v>
      </c>
      <c r="H15" s="84">
        <v>3.04</v>
      </c>
      <c r="I15" s="83">
        <v>0.32</v>
      </c>
      <c r="J15" s="85">
        <v>19.68</v>
      </c>
    </row>
    <row r="16" spans="1:10">
      <c r="A16" s="21"/>
      <c r="B16" s="25" t="str">
        <f>младшие!B16</f>
        <v>хлеб черн.</v>
      </c>
      <c r="C16" s="26">
        <v>6</v>
      </c>
      <c r="D16" s="25" t="str">
        <f>младшие!D16</f>
        <v>Хлеб ржано-пшеничный</v>
      </c>
      <c r="E16" s="56">
        <v>40</v>
      </c>
      <c r="F16" s="16"/>
      <c r="G16" s="96">
        <v>103.6</v>
      </c>
      <c r="H16" s="97">
        <v>3.4</v>
      </c>
      <c r="I16" s="96">
        <v>1.32</v>
      </c>
      <c r="J16" s="76">
        <v>19.32</v>
      </c>
    </row>
    <row r="17" spans="1:10">
      <c r="A17" s="21"/>
      <c r="B17" s="25"/>
      <c r="C17" s="26"/>
      <c r="D17" s="25"/>
      <c r="E17" s="56"/>
      <c r="F17" s="16"/>
      <c r="G17" s="96"/>
      <c r="H17" s="97"/>
      <c r="I17" s="96"/>
      <c r="J17" s="76"/>
    </row>
    <row r="18" spans="1:10">
      <c r="A18" s="21"/>
      <c r="B18" s="9"/>
      <c r="C18" s="26"/>
      <c r="D18" s="25"/>
      <c r="E18" s="57"/>
      <c r="F18" s="16"/>
      <c r="G18" s="86"/>
      <c r="H18" s="84"/>
      <c r="I18" s="83"/>
      <c r="J18" s="85"/>
    </row>
    <row r="19" spans="1:10" ht="15.75" thickBot="1">
      <c r="A19" s="32"/>
      <c r="B19" s="27"/>
      <c r="C19" s="28"/>
      <c r="D19" s="29"/>
      <c r="E19" s="61">
        <f>SUM(E11:E17)</f>
        <v>860</v>
      </c>
      <c r="F19" s="14">
        <v>74.930000000000007</v>
      </c>
      <c r="G19" s="98">
        <f>SUM(G11:G17)</f>
        <v>998.83</v>
      </c>
      <c r="H19" s="99">
        <f t="shared" ref="H19:J19" si="0">SUM(H11:H17)</f>
        <v>31.29</v>
      </c>
      <c r="I19" s="98">
        <f t="shared" si="0"/>
        <v>40.61</v>
      </c>
      <c r="J19" s="100">
        <f t="shared" si="0"/>
        <v>123.70999999999998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2023-12-13T10:16:31Z</dcterms:modified>
</cp:coreProperties>
</file>